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i85\Downloads\"/>
    </mc:Choice>
  </mc:AlternateContent>
  <xr:revisionPtr revIDLastSave="0" documentId="8_{8CDB0346-769D-4A81-B783-AAB77E0B8632}" xr6:coauthVersionLast="45" xr6:coauthVersionMax="45" xr10:uidLastSave="{00000000-0000-0000-0000-000000000000}"/>
  <bookViews>
    <workbookView xWindow="-108" yWindow="-108" windowWidth="23256" windowHeight="13896" xr2:uid="{00000000-000D-0000-FFFF-FFFF00000000}"/>
  </bookViews>
  <sheets>
    <sheet name="прайс" sheetId="3" r:id="rId1"/>
    <sheet name="условия работы" sheetId="4" r:id="rId2"/>
  </sheets>
  <definedNames>
    <definedName name="_xlnm._FilterDatabase" localSheetId="0" hidden="1">прайс!$C$11:$K$476</definedName>
    <definedName name="ВПР">прайс!#REF!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6" i="3" l="1"/>
  <c r="I460" i="3"/>
  <c r="I444" i="3"/>
  <c r="I428" i="3"/>
  <c r="I412" i="3"/>
  <c r="I396" i="3"/>
  <c r="I380" i="3"/>
  <c r="I364" i="3"/>
  <c r="I348" i="3"/>
  <c r="I332" i="3"/>
  <c r="I316" i="3"/>
  <c r="I300" i="3"/>
  <c r="I244" i="3"/>
  <c r="I180" i="3"/>
  <c r="I455" i="3"/>
  <c r="I391" i="3"/>
  <c r="I327" i="3"/>
  <c r="I195" i="3"/>
  <c r="I110" i="3"/>
  <c r="I472" i="3"/>
  <c r="I468" i="3"/>
  <c r="I464" i="3"/>
  <c r="I456" i="3"/>
  <c r="I452" i="3"/>
  <c r="I448" i="3"/>
  <c r="I440" i="3"/>
  <c r="I436" i="3"/>
  <c r="I432" i="3"/>
  <c r="I424" i="3"/>
  <c r="I420" i="3"/>
  <c r="I416" i="3"/>
  <c r="I408" i="3"/>
  <c r="I404" i="3"/>
  <c r="I400" i="3"/>
  <c r="I392" i="3"/>
  <c r="I388" i="3"/>
  <c r="I384" i="3"/>
  <c r="I376" i="3"/>
  <c r="I372" i="3"/>
  <c r="I368" i="3"/>
  <c r="I360" i="3"/>
  <c r="I356" i="3"/>
  <c r="I352" i="3"/>
  <c r="I344" i="3"/>
  <c r="I340" i="3"/>
  <c r="I336" i="3"/>
  <c r="I328" i="3"/>
  <c r="I324" i="3"/>
  <c r="I320" i="3"/>
  <c r="I312" i="3"/>
  <c r="I308" i="3"/>
  <c r="I304" i="3"/>
  <c r="I292" i="3"/>
  <c r="I276" i="3"/>
  <c r="I260" i="3"/>
  <c r="I228" i="3"/>
  <c r="I212" i="3"/>
  <c r="I196" i="3"/>
  <c r="I164" i="3"/>
  <c r="I148" i="3"/>
  <c r="I471" i="3"/>
  <c r="I439" i="3"/>
  <c r="I423" i="3"/>
  <c r="I407" i="3"/>
  <c r="I375" i="3"/>
  <c r="I359" i="3"/>
  <c r="I343" i="3"/>
  <c r="I311" i="3"/>
  <c r="I259" i="3"/>
  <c r="I466" i="3"/>
  <c r="I338" i="3"/>
  <c r="I210" i="3"/>
  <c r="I46" i="3"/>
  <c r="I296" i="3"/>
  <c r="I288" i="3"/>
  <c r="I284" i="3"/>
  <c r="I280" i="3"/>
  <c r="I272" i="3"/>
  <c r="I268" i="3"/>
  <c r="I264" i="3"/>
  <c r="I256" i="3"/>
  <c r="I252" i="3"/>
  <c r="I248" i="3"/>
  <c r="I240" i="3"/>
  <c r="I236" i="3"/>
  <c r="I232" i="3"/>
  <c r="I224" i="3"/>
  <c r="I220" i="3"/>
  <c r="I216" i="3"/>
  <c r="I208" i="3"/>
  <c r="I204" i="3"/>
  <c r="I200" i="3"/>
  <c r="I192" i="3"/>
  <c r="I188" i="3"/>
  <c r="I184" i="3"/>
  <c r="I176" i="3"/>
  <c r="I172" i="3"/>
  <c r="I168" i="3"/>
  <c r="I160" i="3"/>
  <c r="I156" i="3"/>
  <c r="I152" i="3"/>
  <c r="I144" i="3"/>
  <c r="I140" i="3"/>
  <c r="I475" i="3"/>
  <c r="I467" i="3"/>
  <c r="I463" i="3"/>
  <c r="I459" i="3"/>
  <c r="I451" i="3"/>
  <c r="I447" i="3"/>
  <c r="I443" i="3"/>
  <c r="I435" i="3"/>
  <c r="I431" i="3"/>
  <c r="I427" i="3"/>
  <c r="I419" i="3"/>
  <c r="I415" i="3"/>
  <c r="I411" i="3"/>
  <c r="I403" i="3"/>
  <c r="I399" i="3"/>
  <c r="I395" i="3"/>
  <c r="I387" i="3"/>
  <c r="I383" i="3"/>
  <c r="I379" i="3"/>
  <c r="I371" i="3"/>
  <c r="I367" i="3"/>
  <c r="I363" i="3"/>
  <c r="I355" i="3"/>
  <c r="I351" i="3"/>
  <c r="I347" i="3"/>
  <c r="I339" i="3"/>
  <c r="I335" i="3"/>
  <c r="I331" i="3"/>
  <c r="I323" i="3"/>
  <c r="I319" i="3"/>
  <c r="I315" i="3"/>
  <c r="I307" i="3"/>
  <c r="I303" i="3"/>
  <c r="I299" i="3"/>
  <c r="I291" i="3"/>
  <c r="I275" i="3"/>
  <c r="I243" i="3"/>
  <c r="I227" i="3"/>
  <c r="I211" i="3"/>
  <c r="I179" i="3"/>
  <c r="I163" i="3"/>
  <c r="I147" i="3"/>
  <c r="I434" i="3"/>
  <c r="I402" i="3"/>
  <c r="I370" i="3"/>
  <c r="I306" i="3"/>
  <c r="I274" i="3"/>
  <c r="I242" i="3"/>
  <c r="I178" i="3"/>
  <c r="I146" i="3"/>
  <c r="I126" i="3"/>
  <c r="I94" i="3"/>
  <c r="I78" i="3"/>
  <c r="I62" i="3"/>
  <c r="I30" i="3"/>
  <c r="I14" i="3"/>
  <c r="I295" i="3"/>
  <c r="I287" i="3"/>
  <c r="I283" i="3"/>
  <c r="I279" i="3"/>
  <c r="I271" i="3"/>
  <c r="I267" i="3"/>
  <c r="I263" i="3"/>
  <c r="I255" i="3"/>
  <c r="I251" i="3"/>
  <c r="I247" i="3"/>
  <c r="I239" i="3"/>
  <c r="I235" i="3"/>
  <c r="I231" i="3"/>
  <c r="I223" i="3"/>
  <c r="I219" i="3"/>
  <c r="I215" i="3"/>
  <c r="I207" i="3"/>
  <c r="I203" i="3"/>
  <c r="I199" i="3"/>
  <c r="I191" i="3"/>
  <c r="I187" i="3"/>
  <c r="I183" i="3"/>
  <c r="I175" i="3"/>
  <c r="I171" i="3"/>
  <c r="I167" i="3"/>
  <c r="I159" i="3"/>
  <c r="I155" i="3"/>
  <c r="I151" i="3"/>
  <c r="I143" i="3"/>
  <c r="I139" i="3"/>
  <c r="I474" i="3"/>
  <c r="I458" i="3"/>
  <c r="I450" i="3"/>
  <c r="I442" i="3"/>
  <c r="I426" i="3"/>
  <c r="I418" i="3"/>
  <c r="I410" i="3"/>
  <c r="I394" i="3"/>
  <c r="I386" i="3"/>
  <c r="I378" i="3"/>
  <c r="I362" i="3"/>
  <c r="I354" i="3"/>
  <c r="I346" i="3"/>
  <c r="I330" i="3"/>
  <c r="I322" i="3"/>
  <c r="I314" i="3"/>
  <c r="I298" i="3"/>
  <c r="I290" i="3"/>
  <c r="I282" i="3"/>
  <c r="I266" i="3"/>
  <c r="I258" i="3"/>
  <c r="I250" i="3"/>
  <c r="I234" i="3"/>
  <c r="I226" i="3"/>
  <c r="I218" i="3"/>
  <c r="I202" i="3"/>
  <c r="I194" i="3"/>
  <c r="I186" i="3"/>
  <c r="I170" i="3"/>
  <c r="I162" i="3"/>
  <c r="I154" i="3"/>
  <c r="I138" i="3"/>
  <c r="I134" i="3"/>
  <c r="I130" i="3"/>
  <c r="I122" i="3"/>
  <c r="I118" i="3"/>
  <c r="I114" i="3"/>
  <c r="I106" i="3"/>
  <c r="I102" i="3"/>
  <c r="I98" i="3"/>
  <c r="I90" i="3"/>
  <c r="I86" i="3"/>
  <c r="I82" i="3"/>
  <c r="I74" i="3"/>
  <c r="I70" i="3"/>
  <c r="I66" i="3"/>
  <c r="I58" i="3"/>
  <c r="I54" i="3"/>
  <c r="I50" i="3"/>
  <c r="I42" i="3"/>
  <c r="I38" i="3"/>
  <c r="I34" i="3"/>
  <c r="I26" i="3"/>
  <c r="I22" i="3"/>
  <c r="I18" i="3"/>
  <c r="I473" i="3"/>
  <c r="I465" i="3"/>
  <c r="I457" i="3"/>
  <c r="I425" i="3"/>
  <c r="I393" i="3"/>
  <c r="I361" i="3"/>
  <c r="I329" i="3"/>
  <c r="I297" i="3"/>
  <c r="I265" i="3"/>
  <c r="I233" i="3"/>
  <c r="I201" i="3"/>
  <c r="I137" i="3"/>
  <c r="I73" i="3"/>
  <c r="I449" i="3"/>
  <c r="I441" i="3"/>
  <c r="I433" i="3"/>
  <c r="I417" i="3"/>
  <c r="I409" i="3"/>
  <c r="I401" i="3"/>
  <c r="I385" i="3"/>
  <c r="I377" i="3"/>
  <c r="I369" i="3"/>
  <c r="I353" i="3"/>
  <c r="I345" i="3"/>
  <c r="I337" i="3"/>
  <c r="I321" i="3"/>
  <c r="I313" i="3"/>
  <c r="I305" i="3"/>
  <c r="I289" i="3"/>
  <c r="I281" i="3"/>
  <c r="I273" i="3"/>
  <c r="I257" i="3"/>
  <c r="I249" i="3"/>
  <c r="I241" i="3"/>
  <c r="I225" i="3"/>
  <c r="I217" i="3"/>
  <c r="I209" i="3"/>
  <c r="I193" i="3"/>
  <c r="I185" i="3"/>
  <c r="I169" i="3"/>
  <c r="I121" i="3"/>
  <c r="I105" i="3"/>
  <c r="I89" i="3"/>
  <c r="I57" i="3"/>
  <c r="I41" i="3"/>
  <c r="I25" i="3"/>
  <c r="I15" i="3"/>
  <c r="I470" i="3"/>
  <c r="I406" i="3"/>
  <c r="I342" i="3"/>
  <c r="I278" i="3"/>
  <c r="I214" i="3"/>
  <c r="I150" i="3"/>
  <c r="I112" i="3"/>
  <c r="I80" i="3"/>
  <c r="I40" i="3"/>
  <c r="I205" i="3"/>
  <c r="I333" i="3"/>
  <c r="I177" i="3"/>
  <c r="I161" i="3"/>
  <c r="I153" i="3"/>
  <c r="I145" i="3"/>
  <c r="I133" i="3"/>
  <c r="I129" i="3"/>
  <c r="I125" i="3"/>
  <c r="I117" i="3"/>
  <c r="I113" i="3"/>
  <c r="I109" i="3"/>
  <c r="I101" i="3"/>
  <c r="I97" i="3"/>
  <c r="I93" i="3"/>
  <c r="I85" i="3"/>
  <c r="I81" i="3"/>
  <c r="I77" i="3"/>
  <c r="I69" i="3"/>
  <c r="I65" i="3"/>
  <c r="I61" i="3"/>
  <c r="I53" i="3"/>
  <c r="I49" i="3"/>
  <c r="I45" i="3"/>
  <c r="I37" i="3"/>
  <c r="I33" i="3"/>
  <c r="I29" i="3"/>
  <c r="I21" i="3"/>
  <c r="I17" i="3"/>
  <c r="I13" i="3"/>
  <c r="I19" i="3"/>
  <c r="I23" i="3"/>
  <c r="I27" i="3"/>
  <c r="I454" i="3"/>
  <c r="I438" i="3"/>
  <c r="I422" i="3"/>
  <c r="I390" i="3"/>
  <c r="I374" i="3"/>
  <c r="I358" i="3"/>
  <c r="I326" i="3"/>
  <c r="I310" i="3"/>
  <c r="I294" i="3"/>
  <c r="I262" i="3"/>
  <c r="I246" i="3"/>
  <c r="I230" i="3"/>
  <c r="I198" i="3"/>
  <c r="I182" i="3"/>
  <c r="I166" i="3"/>
  <c r="I136" i="3"/>
  <c r="I128" i="3"/>
  <c r="I120" i="3"/>
  <c r="I104" i="3"/>
  <c r="I96" i="3"/>
  <c r="I88" i="3"/>
  <c r="I72" i="3"/>
  <c r="I31" i="3"/>
  <c r="I141" i="3"/>
  <c r="I173" i="3"/>
  <c r="I237" i="3"/>
  <c r="I269" i="3"/>
  <c r="I301" i="3"/>
  <c r="I365" i="3"/>
  <c r="I397" i="3"/>
  <c r="I429" i="3"/>
  <c r="I461" i="3"/>
  <c r="I20" i="3"/>
  <c r="I68" i="3"/>
  <c r="I135" i="3"/>
  <c r="I103" i="3"/>
  <c r="I71" i="3"/>
  <c r="I43" i="3"/>
  <c r="I190" i="3"/>
  <c r="I254" i="3"/>
  <c r="I318" i="3"/>
  <c r="I382" i="3"/>
  <c r="I446" i="3"/>
  <c r="I59" i="3"/>
  <c r="I91" i="3"/>
  <c r="I123" i="3"/>
  <c r="I116" i="3"/>
  <c r="I12" i="3"/>
  <c r="I64" i="3"/>
  <c r="I56" i="3"/>
  <c r="I48" i="3"/>
  <c r="I32" i="3"/>
  <c r="I24" i="3"/>
  <c r="I16" i="3"/>
  <c r="I36" i="3"/>
  <c r="I47" i="3"/>
  <c r="I52" i="3"/>
  <c r="I149" i="3"/>
  <c r="I157" i="3"/>
  <c r="I165" i="3"/>
  <c r="I181" i="3"/>
  <c r="I189" i="3"/>
  <c r="I197" i="3"/>
  <c r="I213" i="3"/>
  <c r="I221" i="3"/>
  <c r="I229" i="3"/>
  <c r="I245" i="3"/>
  <c r="I253" i="3"/>
  <c r="I261" i="3"/>
  <c r="I277" i="3"/>
  <c r="I285" i="3"/>
  <c r="I293" i="3"/>
  <c r="I309" i="3"/>
  <c r="I317" i="3"/>
  <c r="I325" i="3"/>
  <c r="I341" i="3"/>
  <c r="I349" i="3"/>
  <c r="I357" i="3"/>
  <c r="I373" i="3"/>
  <c r="I381" i="3"/>
  <c r="I389" i="3"/>
  <c r="I405" i="3"/>
  <c r="I413" i="3"/>
  <c r="I421" i="3"/>
  <c r="I437" i="3"/>
  <c r="I445" i="3"/>
  <c r="I453" i="3"/>
  <c r="I469" i="3"/>
  <c r="I28" i="3"/>
  <c r="I44" i="3"/>
  <c r="I60" i="3"/>
  <c r="I76" i="3"/>
  <c r="I84" i="3"/>
  <c r="I92" i="3"/>
  <c r="I127" i="3"/>
  <c r="I119" i="3"/>
  <c r="I111" i="3"/>
  <c r="I95" i="3"/>
  <c r="I87" i="3"/>
  <c r="I79" i="3"/>
  <c r="I63" i="3"/>
  <c r="I55" i="3"/>
  <c r="I39" i="3"/>
  <c r="I142" i="3"/>
  <c r="I158" i="3"/>
  <c r="I174" i="3"/>
  <c r="I206" i="3"/>
  <c r="I222" i="3"/>
  <c r="I238" i="3"/>
  <c r="I270" i="3"/>
  <c r="I286" i="3"/>
  <c r="I302" i="3"/>
  <c r="I334" i="3"/>
  <c r="I350" i="3"/>
  <c r="I366" i="3"/>
  <c r="I398" i="3"/>
  <c r="I414" i="3"/>
  <c r="I430" i="3"/>
  <c r="I462" i="3"/>
  <c r="I124" i="3"/>
  <c r="I108" i="3"/>
  <c r="I67" i="3"/>
  <c r="I75" i="3"/>
  <c r="I83" i="3"/>
  <c r="I99" i="3"/>
  <c r="I107" i="3"/>
  <c r="I115" i="3"/>
  <c r="I131" i="3"/>
  <c r="I51" i="3"/>
  <c r="I100" i="3"/>
  <c r="I132" i="3"/>
  <c r="I35" i="3"/>
  <c r="I10" i="3" l="1"/>
</calcChain>
</file>

<file path=xl/sharedStrings.xml><?xml version="1.0" encoding="utf-8"?>
<sst xmlns="http://schemas.openxmlformats.org/spreadsheetml/2006/main" count="1938" uniqueCount="1017">
  <si>
    <t>Артикул</t>
  </si>
  <si>
    <t>Заказ</t>
  </si>
  <si>
    <t>Наименование</t>
  </si>
  <si>
    <t>размер</t>
  </si>
  <si>
    <t>сумма, руб.</t>
  </si>
  <si>
    <t>Прием заказов до окончания остатков. Отгрузки с 1 марта по 15 октября.</t>
  </si>
  <si>
    <t>кратность</t>
  </si>
  <si>
    <t>01-20-0576</t>
  </si>
  <si>
    <t>01-20-0022</t>
  </si>
  <si>
    <t>01-20-0024</t>
  </si>
  <si>
    <t>01-20-0026</t>
  </si>
  <si>
    <t>01-20-0027</t>
  </si>
  <si>
    <t>01-20-0029</t>
  </si>
  <si>
    <t>01-20-0032</t>
  </si>
  <si>
    <t>01-20-0037</t>
  </si>
  <si>
    <t>01-20-0557</t>
  </si>
  <si>
    <t>01-20-0581</t>
  </si>
  <si>
    <t>01-20-0042</t>
  </si>
  <si>
    <t>01-20-0043</t>
  </si>
  <si>
    <t>01-20-0044</t>
  </si>
  <si>
    <t>01-20-0582</t>
  </si>
  <si>
    <t>01-20-0045</t>
  </si>
  <si>
    <t>01-20-0047</t>
  </si>
  <si>
    <t>01-20-0048</t>
  </si>
  <si>
    <t>01-20-0049</t>
  </si>
  <si>
    <t>01-20-0052</t>
  </si>
  <si>
    <t>01-20-0053</t>
  </si>
  <si>
    <t>01-20-0056</t>
  </si>
  <si>
    <t>01-20-0057</t>
  </si>
  <si>
    <t>01-20-0003</t>
  </si>
  <si>
    <t>01-20-0059</t>
  </si>
  <si>
    <t>01-20-0060</t>
  </si>
  <si>
    <t>01-20-0061</t>
  </si>
  <si>
    <t>01-20-0062</t>
  </si>
  <si>
    <t>01-20-0064</t>
  </si>
  <si>
    <t>01-20-0584</t>
  </si>
  <si>
    <t>01-20-0066</t>
  </si>
  <si>
    <t>01-20-0067</t>
  </si>
  <si>
    <t>01-20-0068</t>
  </si>
  <si>
    <t>01-20-0069</t>
  </si>
  <si>
    <t>01-20-0070</t>
  </si>
  <si>
    <t>01-20-0071</t>
  </si>
  <si>
    <t>01-20-0073</t>
  </si>
  <si>
    <t>01-20-0074</t>
  </si>
  <si>
    <t>01-20-0077</t>
  </si>
  <si>
    <t>01-20-0078</t>
  </si>
  <si>
    <t>01-20-0079</t>
  </si>
  <si>
    <t>01-20-0080</t>
  </si>
  <si>
    <t>01-20-0081</t>
  </si>
  <si>
    <t>01-20-0082</t>
  </si>
  <si>
    <t>01-20-0083</t>
  </si>
  <si>
    <t>01-20-0587</t>
  </si>
  <si>
    <t>01-20-0087</t>
  </si>
  <si>
    <t>01-20-0097</t>
  </si>
  <si>
    <t>01-20-0098</t>
  </si>
  <si>
    <t>01-20-0102</t>
  </si>
  <si>
    <t>01-20-0104</t>
  </si>
  <si>
    <t>01-20-0107</t>
  </si>
  <si>
    <t>01-20-0108</t>
  </si>
  <si>
    <t>01-20-0112</t>
  </si>
  <si>
    <t>01-20-0596</t>
  </si>
  <si>
    <t>01-20-0117</t>
  </si>
  <si>
    <t>01-20-0119</t>
  </si>
  <si>
    <t>01-20-0120</t>
  </si>
  <si>
    <t>01-20-0124</t>
  </si>
  <si>
    <t>01-20-0125</t>
  </si>
  <si>
    <t>01-20-0126</t>
  </si>
  <si>
    <t>01-20-0127</t>
  </si>
  <si>
    <t>01-20-0128</t>
  </si>
  <si>
    <t>01-20-0129</t>
  </si>
  <si>
    <t>01-20-0130</t>
  </si>
  <si>
    <t>01-20-0131</t>
  </si>
  <si>
    <t>01-20-0133</t>
  </si>
  <si>
    <t>01-20-0136</t>
  </si>
  <si>
    <t>01-20-0137</t>
  </si>
  <si>
    <t>01-20-0138</t>
  </si>
  <si>
    <t>01-20-0600</t>
  </si>
  <si>
    <t>01-20-0139</t>
  </si>
  <si>
    <t>01-20-0141</t>
  </si>
  <si>
    <t>01-20-0142</t>
  </si>
  <si>
    <t>01-20-0143</t>
  </si>
  <si>
    <t>01-20-0146</t>
  </si>
  <si>
    <t>01-20-0147</t>
  </si>
  <si>
    <t>01-20-0148</t>
  </si>
  <si>
    <t>01-20-0149</t>
  </si>
  <si>
    <t>01-20-0154</t>
  </si>
  <si>
    <t>01-20-0005</t>
  </si>
  <si>
    <t>01-20-0006</t>
  </si>
  <si>
    <t>01-20-0181</t>
  </si>
  <si>
    <t>01-20-0182</t>
  </si>
  <si>
    <t>01-20-0183</t>
  </si>
  <si>
    <t>01-20-0192</t>
  </si>
  <si>
    <t>01-20-0193</t>
  </si>
  <si>
    <t>01-20-0613</t>
  </si>
  <si>
    <t>01-20-0614</t>
  </si>
  <si>
    <t>01-20-0194</t>
  </si>
  <si>
    <t>01-20-0195</t>
  </si>
  <si>
    <t>01-20-0196</t>
  </si>
  <si>
    <t>01-20-0618</t>
  </si>
  <si>
    <t>01-20-0199</t>
  </si>
  <si>
    <t>01-20-0200</t>
  </si>
  <si>
    <t>01-20-0619</t>
  </si>
  <si>
    <t>01-20-0202</t>
  </si>
  <si>
    <t>01-20-0203</t>
  </si>
  <si>
    <t>01-20-0561</t>
  </si>
  <si>
    <t>01-20-0205</t>
  </si>
  <si>
    <t>01-20-0018</t>
  </si>
  <si>
    <t>01-20-0213</t>
  </si>
  <si>
    <t>01-20-0214</t>
  </si>
  <si>
    <t>01-20-0215</t>
  </si>
  <si>
    <t>01-20-0216</t>
  </si>
  <si>
    <t>01-20-0217</t>
  </si>
  <si>
    <t>01-20-0218</t>
  </si>
  <si>
    <t>01-20-0626</t>
  </si>
  <si>
    <t>01-20-0220</t>
  </si>
  <si>
    <t>01-20-0221</t>
  </si>
  <si>
    <t>01-20-0628</t>
  </si>
  <si>
    <t>01-20-0223</t>
  </si>
  <si>
    <t>01-20-0224</t>
  </si>
  <si>
    <t>01-20-0635</t>
  </si>
  <si>
    <t>01-20-0246</t>
  </si>
  <si>
    <t>01-20-0247</t>
  </si>
  <si>
    <t>01-20-0636</t>
  </si>
  <si>
    <t>01-20-0250</t>
  </si>
  <si>
    <t>01-20-0009</t>
  </si>
  <si>
    <t>01-20-0637</t>
  </si>
  <si>
    <t>01-20-0253</t>
  </si>
  <si>
    <t>01-20-0257</t>
  </si>
  <si>
    <t>01-20-0258</t>
  </si>
  <si>
    <t>01-20-0263</t>
  </si>
  <si>
    <t>01-20-0264</t>
  </si>
  <si>
    <t>01-20-0265</t>
  </si>
  <si>
    <t>01-20-0645</t>
  </si>
  <si>
    <t>01-20-0010</t>
  </si>
  <si>
    <t>01-20-0266</t>
  </si>
  <si>
    <t>01-20-0268</t>
  </si>
  <si>
    <t>01-20-0271</t>
  </si>
  <si>
    <t>01-20-0272</t>
  </si>
  <si>
    <t>01-20-0274</t>
  </si>
  <si>
    <t>01-20-0648</t>
  </si>
  <si>
    <t>01-20-0275</t>
  </si>
  <si>
    <t>01-20-0277</t>
  </si>
  <si>
    <t>01-20-0011</t>
  </si>
  <si>
    <t>01-20-0650</t>
  </si>
  <si>
    <t>01-20-0279</t>
  </si>
  <si>
    <t>01-20-0280</t>
  </si>
  <si>
    <t>01-20-0281</t>
  </si>
  <si>
    <t>01-20-0282</t>
  </si>
  <si>
    <t>01-20-0652</t>
  </si>
  <si>
    <t>01-20-0283</t>
  </si>
  <si>
    <t>01-20-0284</t>
  </si>
  <si>
    <t>01-20-0285</t>
  </si>
  <si>
    <t>01-20-0286</t>
  </si>
  <si>
    <t>01-20-0288</t>
  </si>
  <si>
    <t>01-20-0290</t>
  </si>
  <si>
    <t>01-20-0291</t>
  </si>
  <si>
    <t>01-20-0655</t>
  </si>
  <si>
    <t>01-20-0657</t>
  </si>
  <si>
    <t>01-20-0662</t>
  </si>
  <si>
    <t>01-20-0292</t>
  </si>
  <si>
    <t>01-20-0666</t>
  </si>
  <si>
    <t>01-20-0295</t>
  </si>
  <si>
    <t>01-20-0667</t>
  </si>
  <si>
    <t>01-20-0296</t>
  </si>
  <si>
    <t>01-20-0299</t>
  </si>
  <si>
    <t>01-20-0669</t>
  </si>
  <si>
    <t>01-20-0302</t>
  </si>
  <si>
    <t>01-20-0305</t>
  </si>
  <si>
    <t>01-20-0306</t>
  </si>
  <si>
    <t>01-20-0307</t>
  </si>
  <si>
    <t>01-20-0310</t>
  </si>
  <si>
    <t>01-20-0311</t>
  </si>
  <si>
    <t>01-20-0679</t>
  </si>
  <si>
    <t>01-20-0312</t>
  </si>
  <si>
    <t>01-20-0313</t>
  </si>
  <si>
    <t>01-20-0680</t>
  </si>
  <si>
    <t>01-20-0314</t>
  </si>
  <si>
    <t>01-20-0686</t>
  </si>
  <si>
    <t>01-20-0687</t>
  </si>
  <si>
    <t>01-20-0315</t>
  </si>
  <si>
    <t>01-20-0316</t>
  </si>
  <si>
    <t>01-20-0318</t>
  </si>
  <si>
    <t>01-20-0319</t>
  </si>
  <si>
    <t>01-20-0323</t>
  </si>
  <si>
    <t>01-20-0324</t>
  </si>
  <si>
    <t>01-20-0325</t>
  </si>
  <si>
    <t>01-20-0326</t>
  </si>
  <si>
    <t>01-20-0696</t>
  </si>
  <si>
    <t>01-20-0327</t>
  </si>
  <si>
    <t>01-20-0329</t>
  </si>
  <si>
    <t>01-20-0330</t>
  </si>
  <si>
    <t>01-20-0331</t>
  </si>
  <si>
    <t>01-20-0332</t>
  </si>
  <si>
    <t>01-20-0333</t>
  </si>
  <si>
    <t>01-20-0334</t>
  </si>
  <si>
    <t>01-20-0335</t>
  </si>
  <si>
    <t>01-20-0337</t>
  </si>
  <si>
    <t>01-20-0338</t>
  </si>
  <si>
    <t>01-20-0339</t>
  </si>
  <si>
    <t>01-20-0340</t>
  </si>
  <si>
    <t>01-20-0341</t>
  </si>
  <si>
    <t>01-20-0342</t>
  </si>
  <si>
    <t>01-20-0344</t>
  </si>
  <si>
    <t>01-20-0345</t>
  </si>
  <si>
    <t>01-20-0698</t>
  </si>
  <si>
    <t>01-20-0346</t>
  </si>
  <si>
    <t>01-20-0347</t>
  </si>
  <si>
    <t>01-20-0349</t>
  </si>
  <si>
    <t>01-20-0350</t>
  </si>
  <si>
    <t>01-20-0352</t>
  </si>
  <si>
    <t>01-20-0013</t>
  </si>
  <si>
    <t>01-20-0354</t>
  </si>
  <si>
    <t>01-20-0356</t>
  </si>
  <si>
    <t>01-20-0357</t>
  </si>
  <si>
    <t>01-20-0358</t>
  </si>
  <si>
    <t>01-20-0359</t>
  </si>
  <si>
    <t>01-20-0704</t>
  </si>
  <si>
    <t>01-20-0360</t>
  </si>
  <si>
    <t>01-20-0361</t>
  </si>
  <si>
    <t>01-20-0362</t>
  </si>
  <si>
    <t>01-20-0363</t>
  </si>
  <si>
    <t>01-20-0364</t>
  </si>
  <si>
    <t>01-20-0365</t>
  </si>
  <si>
    <t>01-20-0369</t>
  </si>
  <si>
    <t>01-20-0370</t>
  </si>
  <si>
    <t>01-20-0371</t>
  </si>
  <si>
    <t>01-20-0372</t>
  </si>
  <si>
    <t>01-20-0376</t>
  </si>
  <si>
    <t>01-20-0377</t>
  </si>
  <si>
    <t>01-20-0378</t>
  </si>
  <si>
    <t>01-20-0379</t>
  </si>
  <si>
    <t>01-20-0383</t>
  </si>
  <si>
    <t>01-20-0384</t>
  </si>
  <si>
    <t>01-20-0708</t>
  </si>
  <si>
    <t>01-20-0709</t>
  </si>
  <si>
    <t>01-20-0386</t>
  </si>
  <si>
    <t>01-20-0387</t>
  </si>
  <si>
    <t>01-20-0388</t>
  </si>
  <si>
    <t>01-20-0390</t>
  </si>
  <si>
    <t>01-20-0391</t>
  </si>
  <si>
    <t>01-20-0392</t>
  </si>
  <si>
    <t>01-20-0393</t>
  </si>
  <si>
    <t>01-20-0396</t>
  </si>
  <si>
    <t>01-20-0014</t>
  </si>
  <si>
    <t>01-20-0727</t>
  </si>
  <si>
    <t>01-20-0398</t>
  </si>
  <si>
    <t>01-20-0402</t>
  </si>
  <si>
    <t>01-20-0737</t>
  </si>
  <si>
    <t>01-20-0739</t>
  </si>
  <si>
    <t>01-20-0403</t>
  </si>
  <si>
    <t>01-20-0404</t>
  </si>
  <si>
    <t>01-20-0405</t>
  </si>
  <si>
    <t>01-20-0406</t>
  </si>
  <si>
    <t>01-20-0742</t>
  </si>
  <si>
    <t>01-20-0408</t>
  </si>
  <si>
    <t>01-20-0411</t>
  </si>
  <si>
    <t>01-20-0412</t>
  </si>
  <si>
    <t>01-20-0413</t>
  </si>
  <si>
    <t>01-20-0414</t>
  </si>
  <si>
    <t>01-20-0743</t>
  </si>
  <si>
    <t>01-20-0416</t>
  </si>
  <si>
    <t>01-20-0417</t>
  </si>
  <si>
    <t>01-20-0744</t>
  </si>
  <si>
    <t>01-20-0419</t>
  </si>
  <si>
    <t>01-20-0420</t>
  </si>
  <si>
    <t>01-20-0421</t>
  </si>
  <si>
    <t>01-20-0422</t>
  </si>
  <si>
    <t>01-20-0423</t>
  </si>
  <si>
    <t>01-20-0424</t>
  </si>
  <si>
    <t>01-20-0425</t>
  </si>
  <si>
    <t>01-20-0427</t>
  </si>
  <si>
    <t>01-20-0428</t>
  </si>
  <si>
    <t>01-20-0430</t>
  </si>
  <si>
    <t>01-20-0431</t>
  </si>
  <si>
    <t>01-20-0432</t>
  </si>
  <si>
    <t>01-20-0433</t>
  </si>
  <si>
    <t>01-20-0434</t>
  </si>
  <si>
    <t>01-20-0436</t>
  </si>
  <si>
    <t>01-20-0746</t>
  </si>
  <si>
    <t>01-20-0437</t>
  </si>
  <si>
    <t>01-20-0438</t>
  </si>
  <si>
    <t>01-20-0439</t>
  </si>
  <si>
    <t>01-20-0749</t>
  </si>
  <si>
    <t>01-20-0442</t>
  </si>
  <si>
    <t>01-20-0443</t>
  </si>
  <si>
    <t>01-20-0444</t>
  </si>
  <si>
    <t>01-20-0445</t>
  </si>
  <si>
    <t>01-20-0446</t>
  </si>
  <si>
    <t>01-20-0447</t>
  </si>
  <si>
    <t>01-20-0750</t>
  </si>
  <si>
    <t>01-20-0448</t>
  </si>
  <si>
    <t>01-20-0449</t>
  </si>
  <si>
    <t>01-20-0452</t>
  </si>
  <si>
    <t>01-20-0453</t>
  </si>
  <si>
    <t>01-20-0454</t>
  </si>
  <si>
    <t>01-20-0455</t>
  </si>
  <si>
    <t>01-20-0457</t>
  </si>
  <si>
    <t>01-20-0462</t>
  </si>
  <si>
    <t>01-20-0463</t>
  </si>
  <si>
    <t>01-20-0464</t>
  </si>
  <si>
    <t>01-20-0465</t>
  </si>
  <si>
    <t>01-20-0466</t>
  </si>
  <si>
    <t>01-20-0467</t>
  </si>
  <si>
    <t>01-20-0468</t>
  </si>
  <si>
    <t>01-20-0469</t>
  </si>
  <si>
    <t>01-20-0472</t>
  </si>
  <si>
    <t>01-20-0473</t>
  </si>
  <si>
    <t>01-20-0015</t>
  </si>
  <si>
    <t>01-20-0474</t>
  </si>
  <si>
    <t>01-20-0477</t>
  </si>
  <si>
    <t>01-20-0478</t>
  </si>
  <si>
    <t>01-20-0479</t>
  </si>
  <si>
    <t>01-20-0480</t>
  </si>
  <si>
    <t>01-20-0481</t>
  </si>
  <si>
    <t>01-20-0758</t>
  </si>
  <si>
    <t>01-20-0482</t>
  </si>
  <si>
    <t>01-20-0483</t>
  </si>
  <si>
    <t>01-20-0759</t>
  </si>
  <si>
    <t>01-20-0484</t>
  </si>
  <si>
    <t>01-20-0485</t>
  </si>
  <si>
    <t>01-20-0486</t>
  </si>
  <si>
    <t>01-20-0487</t>
  </si>
  <si>
    <t>01-20-0762</t>
  </si>
  <si>
    <t>01-20-0763</t>
  </si>
  <si>
    <t>01-20-0504</t>
  </si>
  <si>
    <t>01-20-0764</t>
  </si>
  <si>
    <t>01-20-0505</t>
  </si>
  <si>
    <t>01-20-0016</t>
  </si>
  <si>
    <t>01-20-0766</t>
  </si>
  <si>
    <t>01-20-0508</t>
  </si>
  <si>
    <t>01-20-0509</t>
  </si>
  <si>
    <t>01-20-0510</t>
  </si>
  <si>
    <t>01-20-0511</t>
  </si>
  <si>
    <t>01-20-0512</t>
  </si>
  <si>
    <t>01-20-0513</t>
  </si>
  <si>
    <t>01-20-0514</t>
  </si>
  <si>
    <t>01-20-0515</t>
  </si>
  <si>
    <t>01-20-0516</t>
  </si>
  <si>
    <t>01-20-0517</t>
  </si>
  <si>
    <t>01-20-0519</t>
  </si>
  <si>
    <t>01-20-0564</t>
  </si>
  <si>
    <t>01-20-0520</t>
  </si>
  <si>
    <t>01-20-0523</t>
  </si>
  <si>
    <t>01-20-0524</t>
  </si>
  <si>
    <t>01-20-0559</t>
  </si>
  <si>
    <t>01-20-0526</t>
  </si>
  <si>
    <t>01-20-0528</t>
  </si>
  <si>
    <t>01-20-0531</t>
  </si>
  <si>
    <t>01-20-0532</t>
  </si>
  <si>
    <t>01-20-0533</t>
  </si>
  <si>
    <t>01-20-0535</t>
  </si>
  <si>
    <t>01-20-0537</t>
  </si>
  <si>
    <t>01-20-0017</t>
  </si>
  <si>
    <t>01-20-0541</t>
  </si>
  <si>
    <t>01-20-0544</t>
  </si>
  <si>
    <t>01-20-0545</t>
  </si>
  <si>
    <t>01-20-0546</t>
  </si>
  <si>
    <t>01-20-0548</t>
  </si>
  <si>
    <t>01-20-0774</t>
  </si>
  <si>
    <t>01-20-0775</t>
  </si>
  <si>
    <t>01-20-0549</t>
  </si>
  <si>
    <t>01-20-0550</t>
  </si>
  <si>
    <t>комментарии</t>
  </si>
  <si>
    <t>тел. +7 (495) 642 56 37     Email: info@p-uspeh.ru</t>
  </si>
  <si>
    <t>Наш адрес: Московская область, г. Ивантеевка, Ивантеевское ш., д.2 к2. (15км от МКАД по Ярославскому шоссе)</t>
  </si>
  <si>
    <t xml:space="preserve">цена продажи </t>
  </si>
  <si>
    <t>итого руб.:</t>
  </si>
  <si>
    <t>УСЛОВИЯ РАЗМЕЩЕНИЯ И БРОНИРОВАНИЯ ЗАКАЗОВ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</si>
  <si>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</si>
  <si>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</si>
  <si>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</si>
  <si>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</si>
  <si>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продукции, на основании данных о заложенном в производство ассортименте и количестве растений.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</si>
  <si>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</si>
  <si>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меняться.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</si>
  <si>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</si>
  <si>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</si>
  <si>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</si>
  <si>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Мы не несем ответственность за частичную недопоставку заказа, вызванную неурожаем, либо гибелью растений по причине рисков хранения у Производителя, а также рисков, связанных с изъятием сотрудниками таможни образцов товара для взятия проб в целях фитосанитарного контроля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</si>
  <si>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</si>
  <si>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протяжении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</si>
  <si>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</si>
  <si>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,будет изменена стоимость связанных с ней услуг по доставке, хранению и прочих расходов.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</si>
  <si>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</si>
  <si>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</si>
  <si>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 затрат.</t>
  </si>
  <si>
    <t>ОТГРУЗКА И ДОСТАВКА</t>
  </si>
  <si>
    <t>Мы уведомим Вас о поступлении товара на склад и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</si>
  <si>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</si>
  <si>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</si>
  <si>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 и Заявки на ТК. Заказ может быть включен в График отгрузки не ранее, чем через один рабочий день.</t>
  </si>
  <si>
    <t>Товары отгружаются с нашего склада на условиях самовывоза или путем доставки до терминалов ТК на Ваш выбор согласно установленным тарифам (уточняйте у менеджеров).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</si>
  <si>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Заявки на ТК</t>
  </si>
  <si>
    <t>●  Мы осуществляем передачу товара в транспортную компанию строго в соответствии с требованиями, указанными Вами в бланке Заявки на ТК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</si>
  <si>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</si>
  <si>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ответственность за потерю качества товара в период его доставки транспортной компанией</t>
  </si>
  <si>
    <t xml:space="preserve">Исходя из этого, Вам необходимо заранее продумать время забора груза с учетом сложившихся погодных условий, подобрать способ с минимальным сроком доставки, необходимый терморежим для максимальной сохранности растений в пути, а так же обсудить с менеджером способы дополнительной упаковки и обработки корневой системы растений с ОКС гидрогелем в соответствии с установленными тарифами. </t>
  </si>
  <si>
    <t>ПОРЯДОК РАССМОТРЕНИЯ ПРЕТЕНЗИЙ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</si>
  <si>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</si>
  <si>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</si>
  <si>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</si>
  <si>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 к качеству и/или количеству поставленного товара по его состоянию на момент получения.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который можно выявить только на определенных этапах роста растения).</t>
  </si>
  <si>
    <t>● при соблюдении Вами сроков получения Товара с нашего склада</t>
  </si>
  <si>
    <t xml:space="preserve">    ● при предоставлении документов, подтверждающих перевозку с соблюдением необходимого температурного режима </t>
  </si>
  <si>
    <t>Вы не в праве требовать компенсации за товар, который Вы по своему усмотрению, без согласования, выкинули или утилизировали, даже в случае удовлетворения претензии.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</si>
  <si>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стоимости растений, без учёта доставки и прочих накладных расходов</t>
  </si>
  <si>
    <t>Уважаемый клиент!</t>
  </si>
  <si>
    <t>Наши условия работы продиктованы нашим многолетним опытом работы на рынке растений, опытом сотрудничества с ведущими европейскими и отечественными производителями, и основаны на принципах взаимной выгоды и уважения. Поскольку мы работаем с живым материалом, все условия, несмотря на их жесткость, обусловлены желанием сохранить качество поставляемых растений.</t>
  </si>
  <si>
    <t>Мы надеемся наладить максимально открытое и взаимовыгодное сотрудничество с Вами на долгие годы!</t>
  </si>
  <si>
    <t>В случае возникновения вопросов, мы всегда готовы ответить, а также обсудить предложения!</t>
  </si>
  <si>
    <t>P9</t>
  </si>
  <si>
    <t>Питомник Успех: www.p-uspeh.ru</t>
  </si>
  <si>
    <t>01-20-0781</t>
  </si>
  <si>
    <t>Аквилегия синяя со шпорцами / Aquilegia / (Р9)</t>
  </si>
  <si>
    <t>Аквилегия розовая со шпорцами / Aquilegia / (Р9)</t>
  </si>
  <si>
    <t>Анемона виноградолистная / Anemone vitifolia / (Р9)</t>
  </si>
  <si>
    <t>Анемона войлочная / Anemone tomentosa / (Р9)</t>
  </si>
  <si>
    <t>Анемона лесная / Anemone sylvestris / (Р9)</t>
  </si>
  <si>
    <t>Анемона Лессери / Anemone x lesserii / (Р9)</t>
  </si>
  <si>
    <t>Анемона многонадрезная / Anemone multifida / (Р9)</t>
  </si>
  <si>
    <t>Анемона цилиндрическая / Anemone cylindrica / (Р9)</t>
  </si>
  <si>
    <t>Анемона японская / Anemone japonica / (Р9)</t>
  </si>
  <si>
    <t>01-20-0782</t>
  </si>
  <si>
    <t>Арабис кавказский / Arabis caucasica /"Catwalk White" / (Р9)</t>
  </si>
  <si>
    <t>Арабис кавказский / Arabis caucasica "Little Treasure Deep Rose" / (Р9)</t>
  </si>
  <si>
    <t>Арабис кавказский / Arabis caucasica "Little Treasure White" / (Р9)</t>
  </si>
  <si>
    <t>Армерия приморская / Armeria maritima "Morning Star Deep Rose" / (Р9)</t>
  </si>
  <si>
    <t>Армерия приморская / Armeria maritima "Morning Star White" / (Р9)</t>
  </si>
  <si>
    <t>Армерия приморская / Armeria maritima "Vezuvius" / (Р9)</t>
  </si>
  <si>
    <t>Армерия приморская / Armeria maritima "Микс" / (Р9)</t>
  </si>
  <si>
    <t>Астильба Арендса / Astilbe arendsii "Amethyst" / (Р9)</t>
  </si>
  <si>
    <t>Астильба Арендса / Astilbe arendsii "Astary White" / (Р9)</t>
  </si>
  <si>
    <t>Астильба Арендса / Astilbe arendsii "Bumalda" / (Р9)</t>
  </si>
  <si>
    <t>Астильба Арендса / Astilbe arendsii "Burgundy Red" / (Р9)</t>
  </si>
  <si>
    <t>Астильба Арендса / Astilbe arendsii "Fanal" / (Р9)</t>
  </si>
  <si>
    <t>Астильба Арендса / Astilbe arendsii "Feuer" / (Р9)</t>
  </si>
  <si>
    <t>Астильба Арендса / Astilbe arendsii "Showstar" / (Р9)</t>
  </si>
  <si>
    <t>Астильба Арендса розовая / Astilbe arendsii / (Р9)</t>
  </si>
  <si>
    <t>Астильба гибридная / Astilbe hybrids "Fireberry" / (Р9)</t>
  </si>
  <si>
    <t>Астильба гибридная / Astilbe hybrids "Younique Cerise" / (Р9)</t>
  </si>
  <si>
    <t>Астильба гибридная / Astilbe hybrids "Younique Pink" / (Р9)</t>
  </si>
  <si>
    <t>Астильба гибридная / Astilbe hybrids "Younique Silvery Pink" / (Р9)</t>
  </si>
  <si>
    <t>Астильба Давида / Astilbe davidii / (Р9)</t>
  </si>
  <si>
    <t>Астильба китайская / Astilbe chinensis "Pumila" / (Р9)</t>
  </si>
  <si>
    <t>Астильба Микс / Astilbe / (Р9)</t>
  </si>
  <si>
    <t>Астильба простолистная / Astilbe simplicifolia "Hennie Graafland" / (Р9)</t>
  </si>
  <si>
    <t>Астильба японская / Astilbe japonica "Bonn" / (Р9)</t>
  </si>
  <si>
    <t>Астильба японская / Astilbe japonica "Deutschland" / (Р9)</t>
  </si>
  <si>
    <t>Астильба японская / Astilbe japonica "Ellie" / (Р9)</t>
  </si>
  <si>
    <t>Астильба японская / Astilbe japonica "Europa" / (Р9)</t>
  </si>
  <si>
    <t>Астильба японская / Astilbe japonica "Mainz" / (Р9)</t>
  </si>
  <si>
    <t>Астильба японская / Astilbe japonica "Washington" / (Р9)</t>
  </si>
  <si>
    <t>Астра альпийская / Aster alpinus "Blue" / (Р9)</t>
  </si>
  <si>
    <t>Астра альпийская / Aster alpinus "White" / (Р9)</t>
  </si>
  <si>
    <t>Астра альпийская Микс / Aster alpinus / (Р9)</t>
  </si>
  <si>
    <t>Астра кустарниковая / Aster dumosus "Blue Laguna" / (Р9)</t>
  </si>
  <si>
    <t>Астра кустарниковая / Aster dumosus "Kassel" / (Р9)</t>
  </si>
  <si>
    <t>Астра кустарниковая / Aster dumosus "Lady in Blue" / (Р9)</t>
  </si>
  <si>
    <t>Астра кустарниковая / Aster dumosus "Prof. A.Kippenberg" / (Р9)</t>
  </si>
  <si>
    <t>Астра кустарниковая / Aster dumosus "Rosenwichtel" / (Р9)</t>
  </si>
  <si>
    <t>Астра кустарниковая Микс / Aster dumosus / (Р9)</t>
  </si>
  <si>
    <t>Астра новобельгийская / Aster novi-belgii "Crimson Brocade" / (Р9)</t>
  </si>
  <si>
    <t>Астранция крупная / Astrantia major / (Р9)</t>
  </si>
  <si>
    <t>Аубриетта гибридная / Aubrieta hybrida "Audrey Blue Shades" / (Р9)</t>
  </si>
  <si>
    <t>Аубриетта гибридная / Aubrieta hybrida "Audrey Purple Shades" / (Р9)</t>
  </si>
  <si>
    <t>Аубриетта гибридная / Aubrieta hybrida "Audrey Sky Blue" / (Р9)</t>
  </si>
  <si>
    <t>Бадан сердцелистный / Bergenia cordifolia "Rouge Red" / (Р9)</t>
  </si>
  <si>
    <t>Бадан сердцелистный / Bergenia cordifolia "Shoeshine Rose" / (Р9)</t>
  </si>
  <si>
    <t>Бородач Жерара / Andropogon gerardii / (Р9)</t>
  </si>
  <si>
    <t>Бузульник Пржевальского / Ligularia przewalskii (Р9)</t>
  </si>
  <si>
    <t>Бутелуа изящная / Bouteloua gracilis / (Р9)</t>
  </si>
  <si>
    <t>Валериана лекарственная / Valeriana officinalis / (Р9)</t>
  </si>
  <si>
    <t>Вальдштейния тройчатая / Waldsteinia ternata "Forrest Sun" / (Р9)</t>
  </si>
  <si>
    <t>01-20-0121</t>
  </si>
  <si>
    <t>Вальдштейния тройчатая / Waldsteinia ternata / (Р9)</t>
  </si>
  <si>
    <t>Ваточник мясо-красный / Asclepias incarnata / (Р9) св.с.</t>
  </si>
  <si>
    <t>Вейник канадский / Calamagrostis canadensis / (Р9)</t>
  </si>
  <si>
    <t>Вейник коротковолосистый / Calamagrostis brachytricha / (Р9)</t>
  </si>
  <si>
    <t>Вейник остроцветковый / Calamagrostis x acutiflora "Avalanche" / (Р9)</t>
  </si>
  <si>
    <t>Вейник остроцветковый / Calamagrostis x acutiflora "Karl Foerster" / (Р9)</t>
  </si>
  <si>
    <t>Вейник остроцветковый / Calamagrostis x acutiflora "Overdam" / (Р9)</t>
  </si>
  <si>
    <t>Вербейник монетчатый / Lysimachia nummularia "Aurea" / (Р9)</t>
  </si>
  <si>
    <t>Вербейник монетчатый / Lysimachia nummularia / (Р9)</t>
  </si>
  <si>
    <t>01-20-0783</t>
  </si>
  <si>
    <t>Вербейник точечный / Lysimachia punctata Alexander  / (Р9)</t>
  </si>
  <si>
    <t>Вернония пучковатая / Vernonia fasciculata / (Р9)</t>
  </si>
  <si>
    <t>Вероника длиннолистная / Veronica longifolia / (Р9)</t>
  </si>
  <si>
    <t>Вероника дубравная / Veronica teucrium "Royal Blue" / (Р9)</t>
  </si>
  <si>
    <t>Вероника колосковая / Veronica spicata "Blue Bouquet" / (Р9)</t>
  </si>
  <si>
    <t>Вероника колосковая / Veronica spicata "Bright Rose" / (Р9)</t>
  </si>
  <si>
    <t>Вероника колосковая / Veronica spicata / (Р9)</t>
  </si>
  <si>
    <t>Вероника Порфирия / Veronica porphyriana / (Р9)</t>
  </si>
  <si>
    <t>Вероникаструм виргинский (белый) / Veronicastrum virginicum / (Р9)</t>
  </si>
  <si>
    <t>Вероникаструм виргинский (светло-сиреневый) / Veronicastrum virginicum / (Р9)</t>
  </si>
  <si>
    <t>01-20-0785</t>
  </si>
  <si>
    <t>Вероникаструм виргинский розовый / Veronicastrum virginicum / (Р9)</t>
  </si>
  <si>
    <t>Вероникаструм сибирский / Veronicastrum sibiricum / (Р9)</t>
  </si>
  <si>
    <t>Волжанка двудомная / Aruncus dioica / (Р9)</t>
  </si>
  <si>
    <t>Волжанка камчатская / Dioicus var. kamtschaticus / (Р9)</t>
  </si>
  <si>
    <t>Гайлардия гибридная / Gaillardia x grandiflora (aristata) "Arizona Sun" / (Р9)</t>
  </si>
  <si>
    <t>01-20-0786</t>
  </si>
  <si>
    <t>Гвоздика серовато-голубая / Dianthus gratianopolitanus "Rose Quartz" / (Р9)</t>
  </si>
  <si>
    <t>Гвоздика травянка / Dianthus deltoides "Albus" / (Р9)</t>
  </si>
  <si>
    <t>Гвоздика травянка / Dianthus deltoides "Brilliant Red" / (Р9)</t>
  </si>
  <si>
    <t>Гейхера кроваво-красная / Heuchera sanguinea "Coral Forest" / (Р9)</t>
  </si>
  <si>
    <t>Гейхера кроваво-красная / Heuchera sanguinea "Ruby Bells" / (Р9)</t>
  </si>
  <si>
    <t>Гейхера мелкоцветковая / Heuchera micrantha "Melting Fire" / (Р9)</t>
  </si>
  <si>
    <t>Гейхера мелкоцветковая / Heuchera micrantha "Palace Purple" / (Р9)</t>
  </si>
  <si>
    <t>Гелениум осенний / Helenium autumnale "Helena Rote Tone" / (Р9)</t>
  </si>
  <si>
    <t>Герань кантабрийская / Geranium cantabrigiense "Biocovo" / (Р9)</t>
  </si>
  <si>
    <t>Герань кантабрийская / Geranium cantabrigiense "Cambridge" / (Р9)</t>
  </si>
  <si>
    <t>Герань кантабрийская / Geranium cantabrigiense "Karmina" / (Р9)</t>
  </si>
  <si>
    <t>Герань кроваво-красная / Geranium sanguineum "Vision Pink" / (Р9)</t>
  </si>
  <si>
    <t>Герань кроваво-красная / Geranium sanguineum "Vision Violet" / (Р9)</t>
  </si>
  <si>
    <t>Герань кроваво-красная / Geranium sanguineum / (Р9)</t>
  </si>
  <si>
    <t>Герань крупнокорневищная / Geranium macrorrhizum "Bevans Varietti" / (Р9)</t>
  </si>
  <si>
    <t>Гипсофила метельчатая / Gypsophila paniculata "Snowflake" / (Р9)</t>
  </si>
  <si>
    <t>Гипсофила ползучая / Gypsophila repens "Filou White" / (Р9)</t>
  </si>
  <si>
    <t>Горечавка  / Gentiana  / (Р9)</t>
  </si>
  <si>
    <t>Горечавка семираздельная / Gentiana septemfida var. lagodechiana "Select" / (Р9)</t>
  </si>
  <si>
    <t>Гравилат красноцветковый / Geum coccineum "Koi" / (Р9)</t>
  </si>
  <si>
    <t>Гравилат чилийский / Geum quellyon "Mrs. Bradshaw" / (Р9)</t>
  </si>
  <si>
    <t>Гравилат чилийский / Geum quellyon / (Р9)</t>
  </si>
  <si>
    <t>Дербенник иволистный / Lythrum salicaria / (Р9)</t>
  </si>
  <si>
    <t>Девичий виноград пятилисточковый / Parthenocissus quinquefolia / (Р9)</t>
  </si>
  <si>
    <t>Душевка альпийская / Acinos alpinus / (Р9)</t>
  </si>
  <si>
    <t>Душевник котовниковый / Calamintha nepeta "Blue Cloud Strain" / (Р9)</t>
  </si>
  <si>
    <t>Душица обыкновенная / Origanum vulgare "Hot and Spicy" / (Р9)</t>
  </si>
  <si>
    <t>Душица обыкновенная / Origanum vulgare "Variegatum" / (Р9)</t>
  </si>
  <si>
    <t>01-20-0788</t>
  </si>
  <si>
    <t>Душица обыкновенная / Origanum vulgare "Gold Oregano" / (Р9)</t>
  </si>
  <si>
    <t>Душица обыкновенная / Origanum vulgare / (Р9)</t>
  </si>
  <si>
    <t>Живучка Микс / Ajuga / (Р9)</t>
  </si>
  <si>
    <t>Живучка ползучая / Ajuga reptans "Atropurpurea" / (Р9)</t>
  </si>
  <si>
    <t>Живучка ползучая / Ajuga reptans "Braunherz" / (Р9)</t>
  </si>
  <si>
    <t>Живучка ползучая / Ajuga reptans "Chocolate Chip" / (Р9)</t>
  </si>
  <si>
    <t>Житняк гребневидный / Agropyron pectinatum / (Р9)</t>
  </si>
  <si>
    <t>Зеленчук / Lamium galeobdolon / (Р9)</t>
  </si>
  <si>
    <t>01-20-0225</t>
  </si>
  <si>
    <t>Земляника лесная / Fragaria vesca "Alexandria" / (Р9)</t>
  </si>
  <si>
    <t>01-20-0226</t>
  </si>
  <si>
    <t>Земляника лесная / Fragaria vesca "Mignonette" / (Р9)</t>
  </si>
  <si>
    <t>01-20-0227</t>
  </si>
  <si>
    <t>Земляника лесная / Fragaria vesca "Yellow Wonder" / (Р9)</t>
  </si>
  <si>
    <t>01-20-0228</t>
  </si>
  <si>
    <t>Земляника лесная / Fragaria vesca / (Р9)</t>
  </si>
  <si>
    <t>01-20-0789</t>
  </si>
  <si>
    <t>Иберис вечнозеленый / Iberis sempervirens "Snow Flurrirs" / (Р9)</t>
  </si>
  <si>
    <t>01-20-0790</t>
  </si>
  <si>
    <t>Иберис вечнозеленый / Iberis sempervirens "Tahoe" / (Р9)</t>
  </si>
  <si>
    <t>Иссоп лекарственный / Hyssopus officinalis "Caeruleus" / (Р9)</t>
  </si>
  <si>
    <t>Иссоп лекарственный / Hyssopus officinalis "Roseus" / (Р9)</t>
  </si>
  <si>
    <t>Иссоп лекарственный / Hyssopus officinalis / (Р9)</t>
  </si>
  <si>
    <t>Иссоп лекарственный Микс / Hyssopus officinalis / (Р9)</t>
  </si>
  <si>
    <t>Камнеломка Арендса / Saxifraga arendsii "Highlander Rose Shades" / (Р9)</t>
  </si>
  <si>
    <t>Камнеломка Арендса / Saxifraga arendsii "Purple Robe" / (Р9)</t>
  </si>
  <si>
    <t>Камнеломка Арендса Микс / Saxifraga arendsii / (Р9)</t>
  </si>
  <si>
    <t>Камнеломка метельчатая / Saxifraga paniculata / (Р9)</t>
  </si>
  <si>
    <t>01-20-0255</t>
  </si>
  <si>
    <t>Камнеломка теневая / Saxifraga umbrosa / (Р9)</t>
  </si>
  <si>
    <t>Ковыль тончайший / Stipa tenuissima "Pony Tails" / (Р9)</t>
  </si>
  <si>
    <t>Колерия сизая / Koeleria glauca / (Р9)</t>
  </si>
  <si>
    <t>Колокольчик карпатский / Campanulla carpatica "Pearl Deep Blue" / (Р9)</t>
  </si>
  <si>
    <t>Колокольчик карпатский / Campanulla carpatica "Pearl White" / (Р9)</t>
  </si>
  <si>
    <t>Колокольчик ложечницелистный / Campanulla cochleariifolia "Swinging Bells Blue" / (Р9)</t>
  </si>
  <si>
    <t>Колокольчик ложечницелистный / Campanulla cochleariifolia "Swinging Bells White" / (Р9)</t>
  </si>
  <si>
    <t>Колокольчик персиколистный / Campanulla persicifolia "Takion Blue" / (Р9)</t>
  </si>
  <si>
    <t>Колокольчик персиколистный / Campanulla persicifolia "Takion White" / (Р9)</t>
  </si>
  <si>
    <t>01-20-0791</t>
  </si>
  <si>
    <t>Колокольчик персиколистный / Campanulla persicifolia " Blue" / (Р9)</t>
  </si>
  <si>
    <t>Колокольчик Портеншлага / Campanula portenschlagiana "Clockwise Deep Blue" / (Р9)</t>
  </si>
  <si>
    <t>01-20-0793</t>
  </si>
  <si>
    <t>Колокольчик скученный / Campanula glomerata "Blue Violet" / (Р9)</t>
  </si>
  <si>
    <t>01-20-0792</t>
  </si>
  <si>
    <t>Колокольчик скученный / Campanula glomerata "Blanc White" / (Р9)</t>
  </si>
  <si>
    <t>Колосняк песчаный / Elymus arenaris / (Р9)</t>
  </si>
  <si>
    <t>Кореопсис крупноцветковый / Coreopsis grandiflora "Early Sunrise" / (Р9)</t>
  </si>
  <si>
    <t>Коровяк тараканий / Verbascum blattaria / (Р9)</t>
  </si>
  <si>
    <t>Короставник македонский / Knautia macedonica / (Р9)</t>
  </si>
  <si>
    <t>Коротконожка лесная / Brachypodium sylvaticum / (Р9)</t>
  </si>
  <si>
    <t>01-20-0778</t>
  </si>
  <si>
    <t>Коротконожка перистая/ Brachypodium pinnatum /(Р9)</t>
  </si>
  <si>
    <t>Котовник жильчатый / Nepeta nervosa "Blue Moon" / (Р9)</t>
  </si>
  <si>
    <t>Котовник кистевидный / Nepeta racemosa "Alba" / (Р9)</t>
  </si>
  <si>
    <t>Котовник кошачий / Nepeta cataria / (Р9)</t>
  </si>
  <si>
    <t>Котовник полусидячий / Nepeta subsessilis "Blue Dreams" / (Р9)</t>
  </si>
  <si>
    <t>Котовник Фассена / Nepeta faassenii "Blue Wonder" / (Р9)</t>
  </si>
  <si>
    <t>Котовник Фассена / Nepeta faassenii "Cat΄S Meow" / (Р9)</t>
  </si>
  <si>
    <t>Котовник Фассена / Nepeta faassenii "Dropmore" / (Р9)</t>
  </si>
  <si>
    <t>Котовник Фассена / Nepeta faassenii "Junior Walker" / (Р9)</t>
  </si>
  <si>
    <t>Котовник Фассена / Nepeta faassenii "KitCat" / (Р9)</t>
  </si>
  <si>
    <t>Котовник Фассена / Nepeta faassenii "Light Blue" / (Р9)</t>
  </si>
  <si>
    <t>Котовник Фассена / Nepeta faassenii "Purrsian Blue" / (Р9)</t>
  </si>
  <si>
    <t>Котовник Фассена / Nepeta faassenii "Six Hills Giant" / (Р9)</t>
  </si>
  <si>
    <t>Кровохлебка лекарственная / Sanguisorba officinalis "Пинк Танна" / (Р9)</t>
  </si>
  <si>
    <t>01-20-0289</t>
  </si>
  <si>
    <t>Кровохлебка лекарственная / Sanguisorba officinalis "Red Thunder" / (Р9)</t>
  </si>
  <si>
    <t>01-20-0794</t>
  </si>
  <si>
    <t>Кровохлебка лекарственная / Sanguisorba officinalis "Tanna" / (Р9)</t>
  </si>
  <si>
    <t>Кровохлебка лекарственная / Sanguisorba officinalis / (Р9)</t>
  </si>
  <si>
    <t>Кровохлебка малая / Sanguisorba minor / (Р9)</t>
  </si>
  <si>
    <t>Кровохлебка мелкоцветковая / Sanguisorba parviflora / (Р9)</t>
  </si>
  <si>
    <t>Кровохлебка тонколистная / Sanguisorba tenuifolia "Alba" / (Р9)</t>
  </si>
  <si>
    <t>Лаванда колосистая / Lavandula spicata "Микс" / (Р9)</t>
  </si>
  <si>
    <t>Лаванда узколистная / Lavandula angustifolia "Blue River" / (Р9)</t>
  </si>
  <si>
    <t>Лаванда узколистная / Lavandula angustifolia "Ellagance Ice" / (Р9)</t>
  </si>
  <si>
    <t>Лаванда узколистная / Lavandula angustifolia "Ellagance Snow" / (Р9)</t>
  </si>
  <si>
    <t>Лаванда узколистная / Lavandula angustifolia "Hidcote Blue Strain" / (Р9)</t>
  </si>
  <si>
    <t>Лаванда узколистная / Lavandula angustifolia "Hidcote Blue" / (Р9)</t>
  </si>
  <si>
    <t>Лаванда узколистная / Lavandula angustifolia "Munstead Variety" / (Р9)</t>
  </si>
  <si>
    <t>Лаванда узколистная / Lavandula angustifolia "Scent White Compact" / (Р9)</t>
  </si>
  <si>
    <t>Лаванда узколистная / Lavandula angustifolia "Vicenza Blue" / (Р9)</t>
  </si>
  <si>
    <t>Лен многолетний / Linum perenne / (Р9)</t>
  </si>
  <si>
    <t>Лиатрис колосковый / Liatris spicata "Alba" / (Р9)</t>
  </si>
  <si>
    <t>Лиатрис колосковый / Liatris spicata / (Р9)</t>
  </si>
  <si>
    <t>01-20-0796</t>
  </si>
  <si>
    <t>Лихнис корончатый  / Lychnis coronaria / (Р9)</t>
  </si>
  <si>
    <t>Лихнис халцедонский / Lychnis chalcedonica / (Р9)</t>
  </si>
  <si>
    <t>Лук душистый / Allium ramosum / (Р9)</t>
  </si>
  <si>
    <t>01-20-0797</t>
  </si>
  <si>
    <t>Лук стареющий / Allium senescens / (Р9)</t>
  </si>
  <si>
    <t>Лук пскемский / Allium pskemske / (Р9)</t>
  </si>
  <si>
    <t>Шнитт-лук "Медонос" / Allium schoenoprasum / (Р9)</t>
  </si>
  <si>
    <t>Люпин многолистный / Lupinus polyphyllus "Blue Shades" / (Р9)</t>
  </si>
  <si>
    <t>Люпин многолистный / Lupinus polyphyllus "Red Shades" / (Р9)</t>
  </si>
  <si>
    <t>Люпин многолистный / Lupinus polyphyllus "Yellow Shades" / (Р9)</t>
  </si>
  <si>
    <t>Мальва лесная   Malva sylvestris / (Р9)</t>
  </si>
  <si>
    <t>Мальва лесная / Malva sylvestris "Zebrina" / (Р9)</t>
  </si>
  <si>
    <t>Манжетка мягкая / Alchemilla mollis "Thriller" / (Р9)</t>
  </si>
  <si>
    <t>Манжетка мягкая / Alchemilla mollis / (Р9)</t>
  </si>
  <si>
    <t>Манник большой / Glyceria maxima / (Р9)</t>
  </si>
  <si>
    <t>Мелисса лекарственная / Melissa oficinalis / (Р9)</t>
  </si>
  <si>
    <t>Многоколосник фенхельный / Agastache foeniculum "Alba" / (Р9)</t>
  </si>
  <si>
    <t>Многоколосник фенхельный / Agastache foeniculum / (Р9)</t>
  </si>
  <si>
    <t>Молиния голубая / Molinia caerulea "Edith Dudszus" / (Р9)</t>
  </si>
  <si>
    <t>Молиния голубая / Molinia caerulea "Heidebraut" / (Р9)</t>
  </si>
  <si>
    <t>Молиния голубая / Molinia caerulea "Moorflamme" / (Р9)</t>
  </si>
  <si>
    <t>Молиния голубая / Molinia caerulea "Moorhexe" / (Р9)</t>
  </si>
  <si>
    <t>Молиния голубая / Molinia caerulea / (Р9)</t>
  </si>
  <si>
    <t>Молиния голубая подвид тростниковая / Molinia caerulea ssp. arundinacea / (Р9)</t>
  </si>
  <si>
    <t>Молиния тростниковая / Molinia arundinacea "Fontane" / (Р9)</t>
  </si>
  <si>
    <t>Молиния тростниковая / Molinia arundinacea "Skyracer" / (Р9)</t>
  </si>
  <si>
    <t>Молиния тростниковая / Molinia arundinacea / (Р9)</t>
  </si>
  <si>
    <t>Молодило / Sempervivum "Hippie Chicks" / (Р9)</t>
  </si>
  <si>
    <t>Молодило Микс / Sempervivum / (Р9)</t>
  </si>
  <si>
    <t>Монарда двойчатая / Monarda didyma "Panorama Mix" / (Р9)</t>
  </si>
  <si>
    <t>Монарда двойчатая / Monarda didyma "Panorama Red" / (Р9)</t>
  </si>
  <si>
    <t>Мшанка шиловидная / Sagina subulata / (Р9)</t>
  </si>
  <si>
    <t>Мята блошиная / Mentha pulegium / (Р9)</t>
  </si>
  <si>
    <t>Мята длиннолистная / Mentha longifolia "Silver" / (Р9)</t>
  </si>
  <si>
    <t>Мята длиннолистная / Mentha longifolia / (Р9)</t>
  </si>
  <si>
    <t>Мята крупнолистная / Mentha rotundifolia "Ananasminze" / (Р9)</t>
  </si>
  <si>
    <t>Мята кудрявая немецкая / Mentha spicata var. crispa / (Р9)</t>
  </si>
  <si>
    <t>Мята Микс / Mentha / (Р9)</t>
  </si>
  <si>
    <t>Мята перечная / Mentha x piperita "Chocolate" / (Р9)</t>
  </si>
  <si>
    <t>Мята перечная / Mentha x piperita "Orangenminze" / (Р9)</t>
  </si>
  <si>
    <t>Мята перечная / Mentha x piperita / (Р9)</t>
  </si>
  <si>
    <t>01-20-0799</t>
  </si>
  <si>
    <t>Мята перечная / Mentha x piperita  Zitronenminze / (Р9)</t>
  </si>
  <si>
    <t>Мята тонкая / Mentha x gracilis "Ginger Mint" / (Р9)</t>
  </si>
  <si>
    <t>Нивяник великолепный / Leucanthemum x superbum "Brightside" / (Р9)</t>
  </si>
  <si>
    <t>Нивяник великолепный / Leucanthemum x superbum "Crazy Daisy" / (Р9)</t>
  </si>
  <si>
    <t>Нивяник наибольший / Leucanthemum maximum "Alaska" / (Р9)</t>
  </si>
  <si>
    <t>01-20-0780</t>
  </si>
  <si>
    <t>Нивяник великолепный / Leucanthemum x superbum "White Breeze" / (Р9)</t>
  </si>
  <si>
    <t>01-20-0800</t>
  </si>
  <si>
    <t>Нивяник великолепный / Leucanthemum x superbum "Madonna White" / (Р9)</t>
  </si>
  <si>
    <t>Овсяница валлисская / Festuca valesiaca var. glaucantha "Buddy Blue" / (Р9)</t>
  </si>
  <si>
    <t>Овсяница валлисская / Festuca valesiaca var. glaucantha / (Р9)</t>
  </si>
  <si>
    <t>Овсяница Готье / Festuca gautieri "Hobbit" / (Р9)</t>
  </si>
  <si>
    <t>Овсяница Мэра / Festuca mairei / (Р9)</t>
  </si>
  <si>
    <t>Овсяница сизая / Festuca glauca "Blue Select" / (Р9)</t>
  </si>
  <si>
    <t>Овсяница сизая / Festuca glauca "Eijah Blue" / (Р9)</t>
  </si>
  <si>
    <t>Овсяница сизая / Festuca glauca "Festina" / (Р9)</t>
  </si>
  <si>
    <t>Овсяница сизая / Festuca glauca "Freddy" / (Р9)</t>
  </si>
  <si>
    <t>Овсяница сизая / Festuca glauca "Varna" / (Р9)</t>
  </si>
  <si>
    <t>Овсяница сизая / Festuca glauca / (Р9)</t>
  </si>
  <si>
    <t>Ожика альпийская / Luzula alpinopilosa / (Р9)</t>
  </si>
  <si>
    <t>Ожика снежная / Luzula nivea "Lucius" / (Р9)</t>
  </si>
  <si>
    <t>Ожика снежная / Luzula nivea / (Р9)</t>
  </si>
  <si>
    <t>Осока Аппалачская / Carex appalachica / (Р9)</t>
  </si>
  <si>
    <t>Осока Арнелла / Carex arnellii / (Р9)</t>
  </si>
  <si>
    <t>Осока гладконосая / Carex leiorhyncha / (Р9)</t>
  </si>
  <si>
    <t>Осока Дэвелла / Carex davalliana / (Р9)</t>
  </si>
  <si>
    <t>Осока ложноострая / Carex acutiformis / (Р9)</t>
  </si>
  <si>
    <t>Осока ложносытевая / Carex pseudocyperus / (Р9)</t>
  </si>
  <si>
    <t>Осока пальмолистная / Carex muskingumensis / (Р9)</t>
  </si>
  <si>
    <t>Осока розовая / Carex rosea / (Р9)</t>
  </si>
  <si>
    <t>01-20-0801</t>
  </si>
  <si>
    <t>Осока подорожниковая/ Carex plantaginea "Blue Ridge" / (Р9)</t>
  </si>
  <si>
    <t>Пенстемон вертикальный / Penstemon strictus / (Р9)</t>
  </si>
  <si>
    <t>Пенстемон изящный / Penstemon gracilis / (Р9)</t>
  </si>
  <si>
    <t>Пенстемон наперстянковый / Penstemon digitalis "Mystica" / (Р9)</t>
  </si>
  <si>
    <t>Перловник высочайший / Melica altissima var. atropurpurea "Red Spire" / (Р9)</t>
  </si>
  <si>
    <t>Песчанка горная / Arenaria montana "Blizzard" / (Р9)</t>
  </si>
  <si>
    <t>Плоскоколосник широколистный / Chasmanthium latifolium / (Р9)</t>
  </si>
  <si>
    <t>Полынь Людовика / Artemisia ludoviciana / (Р9)</t>
  </si>
  <si>
    <t>Полынь Стеллера / Artemisia stelleriana / (Р9)</t>
  </si>
  <si>
    <t>Полынь Шмидта / Artemisia schmidtiana / (Р9)</t>
  </si>
  <si>
    <t>Посконник морщинистый / Eupatorium rugosum / (Р9)</t>
  </si>
  <si>
    <t>Посконник пятнистый / Eupatorium maculatum "Atropurpureum" / (Р9)</t>
  </si>
  <si>
    <t>01-20-0806</t>
  </si>
  <si>
    <t>Примула бесстебельная / Primula acaulis "Danova Meteor Mix" / (Р9)</t>
  </si>
  <si>
    <t>Примула бесстебельная / Primula acaulis "Pioneer Red Flame" / (Р9)</t>
  </si>
  <si>
    <t>Примула бесстебельная / Primula acaulis "Pioneer Rose Bicolor" / (Р9)</t>
  </si>
  <si>
    <t>Примула мелкозубчатая / Primula denticulata "Corolla Deep Rose" / (Р9)</t>
  </si>
  <si>
    <t>Примула мелкозубчатая / Primula denticulata "Corolla White" / (Р9)</t>
  </si>
  <si>
    <t>Примула Микс / Primula / (Р9)</t>
  </si>
  <si>
    <t>Просо прутьевидное / Panicum virgatum / (Р9)</t>
  </si>
  <si>
    <t>Прострел обыкновенный / Pulsatilla vulgaris "Pinwheel Blue Violet Shades" / (Р9)</t>
  </si>
  <si>
    <t>Прострел обыкновенный / Pulsatilla vulgaris "Pinwheel Dark Red Shades" / (Р9)</t>
  </si>
  <si>
    <t>Прострел обыкновенный / Pulsatilla vulgaris "Pinwheel White" / (Р9)</t>
  </si>
  <si>
    <t>Пушица узколистная / Eriophorum angustifolium / (Р9)</t>
  </si>
  <si>
    <t>Ревень волнистый / Rheum rabarbarum "Victoria" / (Р9)</t>
  </si>
  <si>
    <t>Ревень лекарственный / Rheum officinale / (Р9)</t>
  </si>
  <si>
    <t>Рудбекия блестящая / Rudbeckia fulgida "Goldsturm" / (Р9)</t>
  </si>
  <si>
    <t>Седум белый / Sedum album / (Р9)</t>
  </si>
  <si>
    <t>Седум белый / Sedum album var. chloroticum "Baby Tears" / (Р9)</t>
  </si>
  <si>
    <t>Седум видный / Sedum spectabile "Brilliant" / (Р9)</t>
  </si>
  <si>
    <t>Седум видный / Sedum spectabile "Carl" / (Р9)</t>
  </si>
  <si>
    <t>Седум видный / Sedum spectabile "Herbstfreude" / (Р9)</t>
  </si>
  <si>
    <t>01-20-0418</t>
  </si>
  <si>
    <t>Седум видный / Sedum spectabile "Stardust" / (Р9)</t>
  </si>
  <si>
    <t>01-20-0807</t>
  </si>
  <si>
    <t>Седум видный / Sedum spectabile "Autmn Fire" / (Р9)</t>
  </si>
  <si>
    <t>Седум видный Микс / Sedum spectabile / (Р9)</t>
  </si>
  <si>
    <t>01-20-0808</t>
  </si>
  <si>
    <t>Седум гибридный / Sedum telephium "Xenox" / (Р9)</t>
  </si>
  <si>
    <t>Седум гибридный / Sedum hybridum "Czars Gold" / (Р9)</t>
  </si>
  <si>
    <t>Седум гибридный / Sedum telephium "Karfinkuelstein" / (Р9)</t>
  </si>
  <si>
    <t>Седум гибридный / Sedum telephium "Matrona" / (Р9)</t>
  </si>
  <si>
    <t>Седум гибридный / Sedum telephium "Munstead Dark Red" / (Р9)</t>
  </si>
  <si>
    <t>Седум гибридный / Sedum telephium "Red Cauli" / (Р9)</t>
  </si>
  <si>
    <t>Седум гибридный желтый / Sedum hybridum / (Р9)</t>
  </si>
  <si>
    <t>Седум едкий / Sedum akre "Aureum" / (Р9)</t>
  </si>
  <si>
    <t>Седум едкий / Sedum akre / (Р9)</t>
  </si>
  <si>
    <t>Седум живучий / Sedum aizoon / (Р9)</t>
  </si>
  <si>
    <t>Седум камчатский / Sedum kamtshaticum "Variegatum" / (Р9)</t>
  </si>
  <si>
    <t>Седум камчатский / Sedum kamtshaticum / (Р9)</t>
  </si>
  <si>
    <t>Седум лаконийский / Sedum laconicum / (Р9)</t>
  </si>
  <si>
    <t>Седум ложный / Sedum spurium "Coccineum" / (Р9)</t>
  </si>
  <si>
    <t>Седум ложный / Sedum spurium "Tricolor" / (Р9)</t>
  </si>
  <si>
    <t>Седум ложный / Sedum spurium "Voodoo" / (Р9)</t>
  </si>
  <si>
    <t>Седум Микс / Sedum / (Р9)</t>
  </si>
  <si>
    <t>Седум отогнутый / Sedum reflexum "Angelina" / (Р9)</t>
  </si>
  <si>
    <t>Седум отогнутый / Sedum reflexum "Blue" / (Р9)</t>
  </si>
  <si>
    <t>Седум побегоносный / Sedum stoloniferum / (Р9)</t>
  </si>
  <si>
    <t>Седум уссурийский / Sedum ussuruense "Turkish Delight" / (Р9)</t>
  </si>
  <si>
    <t>Седум Форстера / Sedum forsterianum "Oracle" / (Р9)</t>
  </si>
  <si>
    <t>Седум шестигранный / Sedum sexangulare / (Р9)</t>
  </si>
  <si>
    <t>Седум Эверса / Sedum ewersii / (Р9)</t>
  </si>
  <si>
    <t>Серобородник сибирский / Spodiopogon sibiricus / (Р9)</t>
  </si>
  <si>
    <t>Сеслерия блестящая / Sesleria nitida / (Р9)</t>
  </si>
  <si>
    <t>Сеслерия голубая / Sesleria caerulea / (Р9)</t>
  </si>
  <si>
    <t>Сеслерия осенняя / Sesleria autumnalis / (Р9)</t>
  </si>
  <si>
    <t>Сеслерия серебристая / Sesleria argentea / (Р9)</t>
  </si>
  <si>
    <t>01-20-0809</t>
  </si>
  <si>
    <t>Сеслерия черноцветковая / Sesleria heufleriana / (Р9)</t>
  </si>
  <si>
    <t>Синеголовник плосколистный / Eryngium planum "Blue Hobbit" / (Р9)</t>
  </si>
  <si>
    <t>Синеголовник плосколистный / Eryngium planum "Glitter White" / (Р9)</t>
  </si>
  <si>
    <t>Синеголовник плосколистный / Eryngium planum / (Р9)</t>
  </si>
  <si>
    <t>Синюха иезонская / Polemonium yezoense "Purple Rain Strain" / (Р9)</t>
  </si>
  <si>
    <t>Синюха северная / Polemonium boreale "Heavenly Habit" / (Р9)</t>
  </si>
  <si>
    <t>01-20-0810</t>
  </si>
  <si>
    <t>Ситник мечелистный / Juncus ensifolius "Starhead" /(Р9)</t>
  </si>
  <si>
    <t>Скабиоза японская / Scabiosa japonica "Ritz Blue" / (Р9)</t>
  </si>
  <si>
    <t>Тиарелла Верри / Tiarella wherryi / (Р9)</t>
  </si>
  <si>
    <t>Тиарелла гибридная / Tiarella hybrida "Appalachian Trails" / (Р9)</t>
  </si>
  <si>
    <t>Тиарелла гибридная / Tiarella hybrida "Happy Trails" / (Р9)</t>
  </si>
  <si>
    <t>Тимьян лимоннопахнущий / Thymus citriodorus "Bertram Anderson" / (Р9)</t>
  </si>
  <si>
    <t>Тимьян лимоннопахнущий / Thymus citriodorus "Doone Valley" / (Р9)</t>
  </si>
  <si>
    <t>Тимьян лимоннопахнущий / Thymus citriodorus "Golden King" / (Р9)</t>
  </si>
  <si>
    <t>Тимьян лимоннопахнущий / Thymus citriodorus "Lemon Variegated" / (Р9)</t>
  </si>
  <si>
    <t>Тимьян лимоннопахнущий / Thymus citriodorus "Limone" / (Р9)</t>
  </si>
  <si>
    <t>Тимьян ложнопушистый / Thymus pseudolanuginosus "Woolly" / (Р9)</t>
  </si>
  <si>
    <t>Тимьян ползучий / Thymus serpyllum "Albus" / (Р9)</t>
  </si>
  <si>
    <t>Тимьян ползучий / Thymus serpyllum "Magic Carpet" / (Р9)</t>
  </si>
  <si>
    <t>Тимьян ползучий / Thymus serpyllum "Purple" / (Р9)</t>
  </si>
  <si>
    <t>Тимьян ранний / Thymus praecox "Creeping Red" / (Р9)</t>
  </si>
  <si>
    <t>Тимьян ранний / Thymus praecox "Minor" / (Р9)</t>
  </si>
  <si>
    <t>Тимьян ранний / Thymus praecox / (Р9)</t>
  </si>
  <si>
    <t>Трясунка средняя / Brisa media "Doddering Dillies" / (Р9)</t>
  </si>
  <si>
    <t>Тысячелистник обыкновенный / Achillea millefolium "Flowerbust Red Shades" / (Р9)</t>
  </si>
  <si>
    <t>Тысячелистник обыкновенный / Achillea millefolium "Paprika" / (Р9)</t>
  </si>
  <si>
    <t>Тысячелистник обыкновенный / Achillea millefolium "Summer Berries" / (Р9)</t>
  </si>
  <si>
    <t>Тысячелистник обыкновенный / Achillea millefolium "Summer Pastels" / (Р9)</t>
  </si>
  <si>
    <t>Тысячелистник обыкновенный / Achillea millefolium "Terracotta" / (Р9)</t>
  </si>
  <si>
    <t>Тысячелистник Птармика / Achillea ptarmica "Noblessa" / (Р9)</t>
  </si>
  <si>
    <t>Фалярис / Phalaris arundinacea / (Р9)</t>
  </si>
  <si>
    <t>Физостегия виргинская / Physostegia virginiana "Crystal Peak White" / (Р9)</t>
  </si>
  <si>
    <t>Физостегия виргинская / Physostegia virginiana "Rose" / (Р9)</t>
  </si>
  <si>
    <t>Флокс Дугласа / Phlox douglasii "Daniels Cushion" / (Р9)</t>
  </si>
  <si>
    <t>Флокс шиловидный / Phlox subulata "Candy Stripes" / (Р9)</t>
  </si>
  <si>
    <t>Флокс шиловидный / Phlox subulata "Pink" / (Р9)</t>
  </si>
  <si>
    <t>Флокс шиловидный / Phlox subulata "Purple" / (Р9)</t>
  </si>
  <si>
    <t>Флокс шиловидный / Phlox subulata "White" / (Р9)</t>
  </si>
  <si>
    <t>Флокс шиловидный Микс / Phlox subulata / (Р9)</t>
  </si>
  <si>
    <t>Хризантема корейская Ватра / Chrysanthémum koreanum / (Р9)</t>
  </si>
  <si>
    <t>Хризантема корейская Звезда Подмосковья / Chrysanthémum koreanum / (Р9)</t>
  </si>
  <si>
    <t>Хризантема корейская Резея / Chrysanthémum koreanum / (Р9)</t>
  </si>
  <si>
    <t>Хризантема корейская Эверест / Chrysanthémum koreanum / (Р9)</t>
  </si>
  <si>
    <t>Хризантема розовая / Chrysanthemum spray / (Р9)</t>
  </si>
  <si>
    <t>01-20-0811</t>
  </si>
  <si>
    <t>Хризантема корейская Мишель / Chrysanthémum koreanum / (Р9)</t>
  </si>
  <si>
    <t>Чабер горный / Satureja montana "Winter Savory" / (Р9)</t>
  </si>
  <si>
    <t>Чистец шерстистый / Stachys lanata / (Р9)</t>
  </si>
  <si>
    <t>Шалфей дубравный / Salvia nemorosa "New Dimension Blue" / (Р9)</t>
  </si>
  <si>
    <t>Шалфей дубравный / Salvia nemorosa "New Dimension Rose" / (Р9)</t>
  </si>
  <si>
    <t>Шалфей дубравный / Salvia nemorosa "Queen Dwarf Blue" / (Р9)</t>
  </si>
  <si>
    <t>Шалфей дубравный / Salvia nemorosa "Queen Rose" / (Р9)</t>
  </si>
  <si>
    <t>Шалфей дубравный / Salvia nemorosa "Salvatore Blue" / (Р9)</t>
  </si>
  <si>
    <t>Шалфей дубравный / Salvia nemorosa / (Р9)</t>
  </si>
  <si>
    <t>Шалфей дубравный / Salvia x superba "Adora Blue" / (Р9)</t>
  </si>
  <si>
    <t>Шалфей мутовчатый / Salvia verticillata / (Р9)</t>
  </si>
  <si>
    <t>Шалфей пышный / Salvia x superba "Merleau Blue Compact" / (Р9)</t>
  </si>
  <si>
    <t>Шалфей пышный / Salvia x superba "Merleau Rose Compact" / (Р9)</t>
  </si>
  <si>
    <t>Шалфей пышный / Salvia x superba "Merleau Rose" / (Р9)</t>
  </si>
  <si>
    <t>Шероховатка раскидистая / Hystrix patula / (Р9)</t>
  </si>
  <si>
    <t>Щучка дернистая / Deschampsia cespitosa "Bronzeschleier" / (Р9)</t>
  </si>
  <si>
    <t>Щучка дернистая / Deschampsia cespitosa "Goldtau" / (Р9)</t>
  </si>
  <si>
    <t>Щучка дернистая / Deschampsia cespitosa "Pixie Fountain" / (Р9)</t>
  </si>
  <si>
    <t>Щучка извилистая / Deschampsia flexuosa / (Р9)</t>
  </si>
  <si>
    <t>Эдельвейс альпийский / Leontopodium alpinum / (Р9)</t>
  </si>
  <si>
    <t>Эхинацея пурпурная / Echinacea purpurea "Bravado Rose" / (Р9)</t>
  </si>
  <si>
    <t>Эхинацея пурпурная / Echinacea purpurea "Happy Star" / (Р9)</t>
  </si>
  <si>
    <t>Эхинацея пурпурная / Echinacea purpurea "Prairie Splendor Deep Rose" / (Р9)</t>
  </si>
  <si>
    <t>Эхинацея пурпурная / Echinacea purpurea "Primadonna Deep Rose" / (Р9)</t>
  </si>
  <si>
    <t>Эхинацея пурпурная / Echinacea purpurea "Primadonna White" / (Р9)</t>
  </si>
  <si>
    <t>Эхинацея пурпурная / Echinacea purpurea "White Swan" / (Р9)</t>
  </si>
  <si>
    <t>Эхинацея пурпурная белая / Echinacea purpurea / (Р9)</t>
  </si>
  <si>
    <t>Эхинацея пурпурная Микс / Echinacea purpurea / (Р9)</t>
  </si>
  <si>
    <t>Ясколка Биберштейна / Cerastium biebersteini / (Р9)</t>
  </si>
  <si>
    <t>Ячмень гривастый / Hordeum jubatum / (Р9)</t>
  </si>
  <si>
    <t xml:space="preserve">Просим принять во внимание, что ожидаемая неделя выхода не является 100% контролируемой нами, выращивание растений </t>
  </si>
  <si>
    <t xml:space="preserve">зависит как от материала наших поставщиков: семян и корней, а также от погодных условий зимы, весны. </t>
  </si>
  <si>
    <t>Отклонение от ожидаемой даты можно уточнить за 2 недели до установленной ожидаемой даты.</t>
  </si>
  <si>
    <t>Тара оплачивается отдельно.</t>
  </si>
  <si>
    <t>Претензии принимаются с  фото в письменном виде в течение 3х дней со дня получения товара.</t>
  </si>
  <si>
    <t>Более точную иформацию об ожидаемой неделе выхода P9 каждого вида уточняйте у менеджера в мае.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</si>
  <si>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</si>
  <si>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>●  Цена Товара может быть пересмотрена за период с даты заключения настоящего Договора и до даты отгрузки в случае увеличения курса евро, либо увеличения стоимости таможенного оформления, либо изменения тарифов транспорных компаний, или прочих расходов более, чем на 3% с момента оплаты счета-оферты. В случае изменения цены на товар Покупатель не вправе требовать предоставления документации, доказывающей обоснованность изменения цен, если эта документация представляет из себя коммерческую тайну.</t>
  </si>
  <si>
    <t>● только подтвержденные четкими фотографиями каждой единицы Товара, общими фотографиями партии товара, фотографиями тары со всеми имеющимися на ней стикерами.</t>
  </si>
  <si>
    <t xml:space="preserve">●  если совокупная сумма в ней по качеству превышает 15%. При покупке крупных оптовых партий товара возможно присутствие некоторого процента брака, который компенсируется низкой ценой на партию. Мы готовы рассматривать претензию меньше 15% по согласованию сторон при увеличении цены на поставляемый товар и нивелировании собственных рисков. Мы стремимся сохранить для Вас самые выгодные цены и условия для приобретения товара. </t>
  </si>
  <si>
    <r>
      <rPr>
        <b/>
        <i/>
        <sz val="11"/>
        <color rgb="FF3A3A3A"/>
        <rFont val="Bahnschrift SemiLight SemiConde"/>
        <family val="2"/>
        <charset val="204"/>
      </rPr>
      <t xml:space="preserve">	Существенными недостатками Товара могут быть признаны:</t>
    </r>
    <r>
      <rPr>
        <i/>
        <sz val="11"/>
        <color rgb="FF3A3A3A"/>
        <rFont val="Bahnschrift SemiLight SemiConde"/>
        <family val="2"/>
        <charset val="204"/>
      </rPr>
      <t xml:space="preserve">
    ● Полная потеря декоративности вследствие механического повреждения крупных скелетных ветвей стволов по вине Поставщика.
    ● 	Усыхание/отмирание/слом более 30 % скелетных ветвей или побегов растения, массовый сброс листвы/хвои (для хвойных растений).
    ● 	Явные признаки заболевания и/или повреждения растений вредителями, ведущие или приводящие к полной потере декоративности и/или гибели растения, которые возникли до передачи Товара Покупателю и особенности которых не позволяют их устранить.</t>
    </r>
  </si>
  <si>
    <r>
      <rPr>
        <b/>
        <i/>
        <sz val="11"/>
        <color rgb="FF3A3A3A"/>
        <rFont val="Bahnschrift SemiLight SemiConde"/>
        <family val="2"/>
        <charset val="204"/>
      </rPr>
      <t xml:space="preserve">Не являются существенными недостатками Товара:	</t>
    </r>
    <r>
      <rPr>
        <i/>
        <sz val="11"/>
        <color rgb="FF3A3A3A"/>
        <rFont val="Bahnschrift SemiLight SemiConde"/>
        <family val="2"/>
        <charset val="204"/>
      </rPr>
      <t xml:space="preserve">
    ● Частичная и/или временная потеря декоративности, вследствие естественных реакций растений на стресс/условия перевозки,                             пересадки и т.п. (повреждение и/или преждевременное опадение листвы, уменьшение годового прироста, изменение окраски побегов, листвы, временная потеря тургора, сломы и т.д.).
    ● Незначительное повреждение побегов или корневой системы растений, которое является неизбежным при выкопке для случая                         поставки и/или продажи растения с закрытой корневой системой в форме кома либо кома с металлической оплеткой.
    ● Обрезка побегов, соцветий, части листвы растений изготовителем или Продавцом в целях формирования растений или ввиду                               особенностей пересадки, транспортировки, хранения.</t>
    </r>
  </si>
  <si>
    <t>Мы обязаны рассмотреть претензию в течение 10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т.п.),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</si>
  <si>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на наш склад за свой счет в течение 14 календарных дней с момента принятия претензии, если не будут согласованы иные способы решения</t>
  </si>
  <si>
    <t>В наличии</t>
  </si>
  <si>
    <t>Условия работы</t>
  </si>
  <si>
    <t>нет</t>
  </si>
  <si>
    <t>01-20-0001</t>
  </si>
  <si>
    <t>01-20-0574</t>
  </si>
  <si>
    <t>01-20-0570</t>
  </si>
  <si>
    <t>01-20-0820</t>
  </si>
  <si>
    <t>01-20-0050</t>
  </si>
  <si>
    <t>01-20-0821</t>
  </si>
  <si>
    <t>01-20-0591</t>
  </si>
  <si>
    <t>01-20-0822</t>
  </si>
  <si>
    <t>01-20-0122</t>
  </si>
  <si>
    <t>01-20-0823</t>
  </si>
  <si>
    <t>01-20-0132</t>
  </si>
  <si>
    <t>01-20-0601</t>
  </si>
  <si>
    <t>01-20-0004</t>
  </si>
  <si>
    <t>01-20-0824</t>
  </si>
  <si>
    <t>01-20-0157</t>
  </si>
  <si>
    <t>01-20-0825</t>
  </si>
  <si>
    <t>01-20-0826</t>
  </si>
  <si>
    <t>01-20-0827</t>
  </si>
  <si>
    <t>01-20-0198</t>
  </si>
  <si>
    <t>01-20-0828</t>
  </si>
  <si>
    <t>01-20-0829</t>
  </si>
  <si>
    <t>01-20-0830</t>
  </si>
  <si>
    <t>01-20-0831</t>
  </si>
  <si>
    <t>01-20-0816</t>
  </si>
  <si>
    <t>01-20-0832</t>
  </si>
  <si>
    <t>01-20-0833</t>
  </si>
  <si>
    <t>01-20-0834</t>
  </si>
  <si>
    <t>01-20-0209</t>
  </si>
  <si>
    <t>01-20-0007</t>
  </si>
  <si>
    <t>01-20-0206</t>
  </si>
  <si>
    <t>01-20-0212</t>
  </si>
  <si>
    <t>01-20-0625</t>
  </si>
  <si>
    <t>01-20-0627</t>
  </si>
  <si>
    <t>01-20-0836</t>
  </si>
  <si>
    <t>01-20-0837</t>
  </si>
  <si>
    <t>01-20-0008</t>
  </si>
  <si>
    <t>01-20-0254</t>
  </si>
  <si>
    <t>01-20-0839</t>
  </si>
  <si>
    <t>01-20-0840</t>
  </si>
  <si>
    <t>01-20-0841</t>
  </si>
  <si>
    <t>01-20-0658</t>
  </si>
  <si>
    <t>01-20-0303</t>
  </si>
  <si>
    <t>01-20-0842</t>
  </si>
  <si>
    <t>01-20-0843</t>
  </si>
  <si>
    <t>01-20-0844</t>
  </si>
  <si>
    <t>01-20-0845</t>
  </si>
  <si>
    <t>01-20-0322</t>
  </si>
  <si>
    <t>01-20-0846</t>
  </si>
  <si>
    <t>01-20-0847</t>
  </si>
  <si>
    <t>01-20-0848</t>
  </si>
  <si>
    <t>01-20-0817</t>
  </si>
  <si>
    <t>01-20-0815</t>
  </si>
  <si>
    <t>01-20-0714</t>
  </si>
  <si>
    <t>01-20-0849</t>
  </si>
  <si>
    <t>01-20-0735</t>
  </si>
  <si>
    <t>01-20-0733</t>
  </si>
  <si>
    <t>01-20-0850</t>
  </si>
  <si>
    <t>01-20-0399</t>
  </si>
  <si>
    <t>01-20-0867</t>
  </si>
  <si>
    <t>01-20-0851</t>
  </si>
  <si>
    <t>01-20-0852</t>
  </si>
  <si>
    <t>01-20-0440</t>
  </si>
  <si>
    <t>01-20-0853</t>
  </si>
  <si>
    <t>01-20-0854</t>
  </si>
  <si>
    <t>01-20-0855</t>
  </si>
  <si>
    <t>01-20-0856</t>
  </si>
  <si>
    <t>01-20-0857</t>
  </si>
  <si>
    <t>01-20-0858</t>
  </si>
  <si>
    <t>01-20-0859</t>
  </si>
  <si>
    <t>01-20-0861</t>
  </si>
  <si>
    <t>01-20-0862</t>
  </si>
  <si>
    <t>01-20-0864</t>
  </si>
  <si>
    <t>01-20-0865</t>
  </si>
  <si>
    <t>01-20-0866</t>
  </si>
  <si>
    <t>01-20-0814</t>
  </si>
  <si>
    <t>01-20-0208</t>
  </si>
  <si>
    <t>01-20-0868</t>
  </si>
  <si>
    <t>Аквилегия (Aquilegia mix) P9</t>
  </si>
  <si>
    <t>Аквилегия обыкновенная / Aquilegia vulgaris "Winky Red-White" / (Р9)</t>
  </si>
  <si>
    <t>Аквилегия гибридная / Aquilegia hybrida "Swan Burgundy &amp; White" / (Р9)</t>
  </si>
  <si>
    <t>Арабис кавказский / Arabis caucasica "Catwalk Pink"/(Р9)</t>
  </si>
  <si>
    <t>Астильба Арендса / Astilbe arendsii "Diamant" / (Р9)</t>
  </si>
  <si>
    <t>Астильба японская / Astilbe japonica "Montgomery" / (Р9)</t>
  </si>
  <si>
    <t>Астра альпийская / Aster alpinus "Pink" / (Р9)</t>
  </si>
  <si>
    <t>Аубриетта гибридная Микс / Aubrieta hybrida / (Р9)</t>
  </si>
  <si>
    <t>Бузульник зубчатый / Ligularia dentata "Отелло" / (Р9)</t>
  </si>
  <si>
    <t>Василек крупноголовчатый / Grossheimia macrocephala / (Р9)</t>
  </si>
  <si>
    <t>Вербена буэнос-арейская / Verbena bonariensis /(Р9)</t>
  </si>
  <si>
    <t>Вербейник точечный / Lysimachia punctata / (Р9)</t>
  </si>
  <si>
    <t>Вероника колосковая / Veronica spicata "Rosy Red" / (Р9)</t>
  </si>
  <si>
    <t>Волжанка китайская (Aruncus sinensis Zweiweltenkind) P9</t>
  </si>
  <si>
    <t>Гвоздика серовато-голубая / Dianthus gratianopolitanus "Rosafeder"/(Р9)</t>
  </si>
  <si>
    <t>Гейхера американская / Heuchera americana "Marvelous Marble Silver" / (Р9)</t>
  </si>
  <si>
    <t>Гелениум гибридный / Helenium hybride "Kanaria" /(Р9)</t>
  </si>
  <si>
    <t>Гелениум осенний / Helenium autumnale "Helena Red Shades" /(Р9)</t>
  </si>
  <si>
    <t>Гелениум осенний / Helenium autumnale "Helena Gold" /(Р9)</t>
  </si>
  <si>
    <t>Герань темная / Geranium phaeum "Samobor" / (Р9)</t>
  </si>
  <si>
    <t>Герань гималайская / Geranium himalayense "Baby Blue" / (Р9)</t>
  </si>
  <si>
    <t>Герань гибридная / Geranium hybride "Orion" / (Р9)</t>
  </si>
  <si>
    <t>Герань гибридная / Geranium hybride "Johnson's Blue" / (Р9)</t>
  </si>
  <si>
    <t>Герань луговая / Geranium platense "Dark Reiten"/(Р9)</t>
  </si>
  <si>
    <t>Гипсофила ползучая / Gypsophila repens "Rose" / (Р9)</t>
  </si>
  <si>
    <t>Горечавка трехцветковая №7 / Gentiana triflora / (Р9)</t>
  </si>
  <si>
    <t>Горечавка крестовидная / Gentiana cruciata / (Р9)</t>
  </si>
  <si>
    <t>Гравилат чилийский / Geum quellyon "Dragon"(red)  /(Р9)</t>
  </si>
  <si>
    <t>Дельфиниум высокий / Delphinium elatum "M.F. Lavender White Bee" / (Р9)</t>
  </si>
  <si>
    <t>Дельфиниум гибридный (Delphinium Benary's Pacific Astolat) P9</t>
  </si>
  <si>
    <t>Дельфиниум высокий / Delphinium elatum "M.F. Cherry Blossom White Bee" / (Р9)</t>
  </si>
  <si>
    <t>Дельфиниум высокий / Delphinium elatum "M.F. Dark Blue White Bee" / (Р9)</t>
  </si>
  <si>
    <t>Дербенник иволистный / Lythrum salicaria "Rosy Gem" / (Р9)</t>
  </si>
  <si>
    <t>Душица обыкновенная / Origanum vulgare "Белая" / (Р9)</t>
  </si>
  <si>
    <t>Живучка ползучая / Ajuga reptans "Burgundy Glow" / (Р9)</t>
  </si>
  <si>
    <t>Земляника ремонтантная / Fragaria x ananassa "Али Баба" / (Р9)</t>
  </si>
  <si>
    <t>Камнеломка Арендса / Saxifraga arendsii "Lofty White Blush" / (Р9)</t>
  </si>
  <si>
    <t>Камнеломка арендса (Saxifraga arendsii Highlander Red) Р9</t>
  </si>
  <si>
    <t>Камнеломка теневая / Saxifraga umbrosa "Variegata" / (Р9)</t>
  </si>
  <si>
    <t>Колокольчик рапунцелевидный / Campanula rapunculoides "Campbell Blue" / (Р9)</t>
  </si>
  <si>
    <t>Короставник македонский / Knautia macedonica "Red Knight" (Р9)</t>
  </si>
  <si>
    <t>Котовник Фассена / Nepeta faassenii "Gletchereis"/ (Р9)</t>
  </si>
  <si>
    <t>Купальница азиатская / Trollius asiaticus / (Р9)</t>
  </si>
  <si>
    <t>Лапчатка пачкающаяся / Drymocallis inquinans / (Р9)</t>
  </si>
  <si>
    <t>Лиатрис колосковый / Liatris spicata Floristan Violett / (Р9)</t>
  </si>
  <si>
    <t>Лук афлатунский / Allium aflatunense /(Р9)</t>
  </si>
  <si>
    <t>Шнитт-лук "Эректа"  (Р9)</t>
  </si>
  <si>
    <t>Люпин многолистный / Lupinus polyphyllus "White" / (Р9)</t>
  </si>
  <si>
    <t>Мискантус китайский / Miscanthus sinensis / (Р9)</t>
  </si>
  <si>
    <t>Мискантус сахароцветковый / Miscanthus sacchariflonis /(Р9)</t>
  </si>
  <si>
    <t>Мордовник шароголовый / Echinops sphaerocephalum / (Р9)</t>
  </si>
  <si>
    <t>Дикая морковь / Daucus carota / (Р9)</t>
  </si>
  <si>
    <t>Овсец голубой / Helictotrichon sempervirens / (Р9)</t>
  </si>
  <si>
    <t>Пиретрум девичий / Tanacetum parthenium "Campagne" / (Р9)</t>
  </si>
  <si>
    <t>Полынь Пурша / Artemisia purshiana / (Р9)</t>
  </si>
  <si>
    <t>Посконник пятнистый / Eupatorium maculatum "Fhantom" / (Р9)</t>
  </si>
  <si>
    <t>Примула высокая / Primula elatior "Piano Rose Bicolor" / (Р9)</t>
  </si>
  <si>
    <t>Примула высокая / Primula elatior "Piano Fire" / (Р9)</t>
  </si>
  <si>
    <t>Примула высокая / Primula elatior "Piano mix" /(Р9)</t>
  </si>
  <si>
    <t>Примула весенняя / Primula veris "Cabrillo Dark Yellow Compact" / (Р9)</t>
  </si>
  <si>
    <t>Примула бесстебельная / Primula acaulis "Orion Yellow with eye" /(Р9)</t>
  </si>
  <si>
    <t>Примула бесстебельная / Primula acaulis "Danova Blue" / (Р9)</t>
  </si>
  <si>
    <t>Седум сельского / Sedum selskianum "Spirit" / (Р9)</t>
  </si>
  <si>
    <t>Скабиоза японская / Scabiosa japonica "Ritz Rose" /(Р9)</t>
  </si>
  <si>
    <t>Тысячелистник Птармика / Achillea ptarmica "Marshmallow " /(Р9)</t>
  </si>
  <si>
    <t>Хризантема корейская Хамелеон / Chrysanthémum koreanum / (Р9)</t>
  </si>
  <si>
    <t>Хризантема корейская ГирГар / Chrysanthémum koreanum / (Р9)</t>
  </si>
  <si>
    <t>Хризантема корейская Опал / Chrysanthémum koreanum / (Р9)</t>
  </si>
  <si>
    <t>Хризантема корейская Амбрия / Chrysanthémum koreanum / (Р9)</t>
  </si>
  <si>
    <t>Шалфей дубравный / Salvia nemorosa "West-Friesland" (Р9)</t>
  </si>
  <si>
    <t>Шалфей дубравный / Salvia nemorosa "Caradonna" / (Р9)</t>
  </si>
  <si>
    <t>Шалфей дубравный / Salvia nemorosa "Schneehuegel"/(Р9)</t>
  </si>
  <si>
    <t>Шалфей луговой / Salvia pratensis Swan Lake/ (Р9)</t>
  </si>
  <si>
    <t>Щучка дернистая / Deschampsia cespitosa "Goldschleier " / (Р9)</t>
  </si>
  <si>
    <t>Энотера крупноплодная / Oenothera macrocarpa / (Р9)</t>
  </si>
  <si>
    <t>Примула бесстебельная / Primula acaulis "Danova Bicolour Pink" / (Р9)</t>
  </si>
  <si>
    <t>Земляника лесная / Fragaria vesca "Baron Solemacher"/(Р9)</t>
  </si>
  <si>
    <t>Наличие</t>
  </si>
  <si>
    <t>Индекс</t>
  </si>
  <si>
    <t>ВНИМАНИЕ! Ознакомьтесь с условиями работы, изложенными на листе 2</t>
  </si>
  <si>
    <t>Предоплата 100%.</t>
  </si>
  <si>
    <t>Ожидается июнь</t>
  </si>
  <si>
    <t>Ожидается июль</t>
  </si>
  <si>
    <t>Ожидается конец мая -июнь</t>
  </si>
  <si>
    <t>Ожидается</t>
  </si>
  <si>
    <t>Ожидается  июнь</t>
  </si>
  <si>
    <t>Ожидается конец июнь</t>
  </si>
  <si>
    <t>Доступно с 1 июня</t>
  </si>
  <si>
    <t>Минимальный ОБЩИЙ заказ: 1000шт.</t>
  </si>
  <si>
    <r>
      <t xml:space="preserve">Прайс на Многолетники ЗКС лето 2024 (РОССИЯ) </t>
    </r>
    <r>
      <rPr>
        <b/>
        <i/>
        <u/>
        <sz val="9"/>
        <rFont val="Times New Roman"/>
        <family val="1"/>
        <charset val="204"/>
      </rPr>
      <t>(от 12.04.2024)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</si>
</sst>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₽&quot;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</font>
    <font>
      <b/>
      <i/>
      <sz val="14"/>
      <color rgb="FFC00000"/>
      <name val="Bahnschrift SemiLight SemiConde"/>
      <family val="2"/>
      <charset val="204"/>
    </font>
    <font>
      <b/>
      <i/>
      <sz val="11"/>
      <color rgb="FF3A3A3A"/>
      <name val="Bahnschrift SemiLight SemiConde"/>
      <family val="2"/>
      <charset val="204"/>
    </font>
    <font>
      <i/>
      <sz val="11"/>
      <color rgb="FF3A3A3A"/>
      <name val="Bahnschrift SemiLight SemiConde"/>
      <family val="2"/>
      <charset val="204"/>
    </font>
    <font>
      <sz val="11"/>
      <name val="Calibri"/>
      <family val="2"/>
      <charset val="204"/>
    </font>
    <font>
      <b/>
      <i/>
      <sz val="18"/>
      <color rgb="FFC00000"/>
      <name val="Book Antiqua"/>
      <family val="1"/>
      <charset val="204"/>
    </font>
    <font>
      <u/>
      <sz val="10"/>
      <color theme="10"/>
      <name val="Arial Cyr"/>
      <charset val="204"/>
    </font>
    <font>
      <sz val="10"/>
      <color rgb="FFFF0000"/>
      <name val="Times New Roman"/>
      <family val="1"/>
      <charset val="204"/>
    </font>
    <font>
      <b/>
      <i/>
      <u/>
      <sz val="10"/>
      <color rgb="FF92D050"/>
      <name val="Times New Roman"/>
      <family val="1"/>
      <charset val="204"/>
    </font>
    <font>
      <b/>
      <sz val="10"/>
      <color theme="8" tint="-0.499984740745262"/>
      <name val="Times New Roman"/>
      <family val="1"/>
      <charset val="204"/>
    </font>
    <font>
      <sz val="10"/>
      <color theme="8" tint="-0.49998474074526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Arial"/>
      <family val="2"/>
      <charset val="204"/>
    </font>
    <font>
      <b/>
      <u/>
      <sz val="10"/>
      <color rgb="FFFF0000"/>
      <name val="Times New Roman"/>
      <family val="1"/>
      <charset val="204"/>
    </font>
    <font>
      <b/>
      <i/>
      <u/>
      <sz val="12"/>
      <color rgb="FFC00000"/>
      <name val="Arial Rounded MT Bold"/>
      <family val="2"/>
      <charset val="204"/>
    </font>
    <font>
      <b/>
      <u/>
      <sz val="10"/>
      <color theme="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0" fontId="12" fillId="0" borderId="0"/>
    <xf numFmtId="0" fontId="14" fillId="0" borderId="0" applyNumberFormat="0" applyFill="0" applyBorder="0" applyAlignment="0" applyProtection="0"/>
    <xf numFmtId="0" fontId="28" fillId="0" borderId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0" fontId="10" fillId="0" borderId="2" xfId="4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3" fontId="17" fillId="0" borderId="0" xfId="0" applyNumberFormat="1" applyFont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left" vertical="center"/>
    </xf>
    <xf numFmtId="0" fontId="14" fillId="0" borderId="0" xfId="6" applyFo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23" fillId="4" borderId="0" xfId="0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3" fontId="5" fillId="4" borderId="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" fontId="16" fillId="0" borderId="0" xfId="0" applyNumberFormat="1" applyFont="1"/>
    <xf numFmtId="4" fontId="6" fillId="0" borderId="0" xfId="0" applyNumberFormat="1" applyFont="1"/>
    <xf numFmtId="4" fontId="5" fillId="4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25" fillId="2" borderId="0" xfId="6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26" fillId="2" borderId="0" xfId="0" applyFont="1" applyFill="1"/>
    <xf numFmtId="0" fontId="11" fillId="0" borderId="3" xfId="0" applyFont="1" applyBorder="1" applyAlignment="1">
      <alignment horizontal="left" indent="2"/>
    </xf>
    <xf numFmtId="0" fontId="11" fillId="0" borderId="4" xfId="0" applyFont="1" applyBorder="1" applyAlignment="1">
      <alignment horizontal="left" indent="2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 indent="2"/>
    </xf>
    <xf numFmtId="0" fontId="11" fillId="0" borderId="3" xfId="0" quotePrefix="1" applyFont="1" applyBorder="1" applyAlignment="1">
      <alignment horizontal="left" vertical="top" wrapText="1" indent="4"/>
    </xf>
    <xf numFmtId="0" fontId="11" fillId="0" borderId="4" xfId="0" quotePrefix="1" applyFont="1" applyBorder="1" applyAlignment="1">
      <alignment horizontal="left" vertical="top" wrapText="1" indent="4"/>
    </xf>
    <xf numFmtId="0" fontId="10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 indent="2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wrapText="1"/>
    </xf>
    <xf numFmtId="0" fontId="27" fillId="5" borderId="5" xfId="6" quotePrefix="1" applyFont="1" applyFill="1" applyBorder="1" applyAlignment="1">
      <alignment horizontal="center" vertical="top"/>
    </xf>
    <xf numFmtId="0" fontId="29" fillId="6" borderId="5" xfId="7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164" fontId="5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</cellXfs>
  <cellStyles count="8">
    <cellStyle name="Standaard 3" xfId="1" xr:uid="{00000000-0005-0000-0000-000000000000}"/>
    <cellStyle name="Гиперссылка" xfId="6" builtinId="8"/>
    <cellStyle name="Обычный" xfId="0" builtinId="0"/>
    <cellStyle name="Обычный 10" xfId="5" xr:uid="{00000000-0005-0000-0000-000003000000}"/>
    <cellStyle name="Обычный 2" xfId="7" xr:uid="{00000000-0005-0000-0000-000004000000}"/>
    <cellStyle name="Обычный 3 2 2" xfId="4" xr:uid="{00000000-0005-0000-0000-000005000000}"/>
    <cellStyle name="Обычный 4" xfId="3" xr:uid="{00000000-0005-0000-0000-000006000000}"/>
    <cellStyle name="Финансовый 2" xfId="2" xr:uid="{00000000-0005-0000-0000-000007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rgb="FF00FF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3" Type="http://schemas.openxmlformats.org/officeDocument/2006/relationships/hyperlink" Target="https://vk.com/p.uspeh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hyperlink" Target="http://p-uspeh.ru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t.me/pituspeh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129116</xdr:colOff>
      <xdr:row>0</xdr:row>
      <xdr:rowOff>104775</xdr:rowOff>
    </xdr:from>
    <xdr:to>
      <xdr:col>2</xdr:col>
      <xdr:colOff>991034</xdr:colOff>
      <xdr:row>4</xdr:row>
      <xdr:rowOff>117475</xdr:rowOff>
    </xdr:to>
    <xdr:pic>
      <xdr:nvPicPr>
        <xdr:cNvPr id="7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95DC79-5187-46E3-8148-AF0D8CDB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104775"/>
          <a:ext cx="861918" cy="831850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  <xdr:twoCellAnchor editAs="absolute">
    <xdr:from>
      <xdr:col>2</xdr:col>
      <xdr:colOff>193676</xdr:colOff>
      <xdr:row>5</xdr:row>
      <xdr:rowOff>64559</xdr:rowOff>
    </xdr:from>
    <xdr:to>
      <xdr:col>2</xdr:col>
      <xdr:colOff>518584</xdr:colOff>
      <xdr:row>7</xdr:row>
      <xdr:rowOff>85725</xdr:rowOff>
    </xdr:to>
    <xdr:pic>
      <xdr:nvPicPr>
        <xdr:cNvPr id="8" name="Рисунок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105FF2-DEF4-4E16-88D5-16E6B7C0C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6" y="1045634"/>
          <a:ext cx="324908" cy="35454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2</xdr:col>
      <xdr:colOff>625477</xdr:colOff>
      <xdr:row>5</xdr:row>
      <xdr:rowOff>65619</xdr:rowOff>
    </xdr:from>
    <xdr:to>
      <xdr:col>2</xdr:col>
      <xdr:colOff>957912</xdr:colOff>
      <xdr:row>7</xdr:row>
      <xdr:rowOff>85725</xdr:rowOff>
    </xdr:to>
    <xdr:pic>
      <xdr:nvPicPr>
        <xdr:cNvPr id="9" name="Рисунок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46908F-C9E2-49C6-BC9C-194F2AEAD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477" y="1046694"/>
          <a:ext cx="332435" cy="35348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8</xdr:col>
      <xdr:colOff>114300</xdr:colOff>
      <xdr:row>0</xdr:row>
      <xdr:rowOff>238125</xdr:rowOff>
    </xdr:from>
    <xdr:to>
      <xdr:col>8</xdr:col>
      <xdr:colOff>519558</xdr:colOff>
      <xdr:row>2</xdr:row>
      <xdr:rowOff>171450</xdr:rowOff>
    </xdr:to>
    <xdr:pic>
      <xdr:nvPicPr>
        <xdr:cNvPr id="5" name="Рисунок 4" descr="Линия со стрелкой: разворот по горизонтали">
          <a:extLst>
            <a:ext uri="{FF2B5EF4-FFF2-40B4-BE49-F238E27FC236}">
              <a16:creationId xmlns:a16="http://schemas.microsoft.com/office/drawing/2014/main" id="{21E4D990-5477-4642-B8EB-E9C56DF74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096500" y="238125"/>
          <a:ext cx="405258" cy="4095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1:J476" totalsRowShown="0" headerRowDxfId="11" tableBorderDxfId="10">
  <autoFilter ref="A11:J476" xr:uid="{00000000-0009-0000-0100-000001000000}"/>
  <tableColumns count="10">
    <tableColumn id="1" xr3:uid="{00000000-0010-0000-0000-000001000000}" name="Индекс" dataDxfId="9"/>
    <tableColumn id="2" xr3:uid="{00000000-0010-0000-0000-000002000000}" name="Наличие" dataDxfId="8"/>
    <tableColumn id="3" xr3:uid="{00000000-0010-0000-0000-000003000000}" name="Артикул" dataDxfId="7"/>
    <tableColumn id="4" xr3:uid="{00000000-0010-0000-0000-000004000000}" name="Наименование" dataDxfId="6"/>
    <tableColumn id="5" xr3:uid="{00000000-0010-0000-0000-000005000000}" name="кратность" dataDxfId="5"/>
    <tableColumn id="6" xr3:uid="{00000000-0010-0000-0000-000006000000}" name="размер" dataDxfId="4"/>
    <tableColumn id="7" xr3:uid="{00000000-0010-0000-0000-000007000000}" name="цена продажи " dataDxfId="3"/>
    <tableColumn id="8" xr3:uid="{00000000-0010-0000-0000-000008000000}" name="Заказ" dataDxfId="2"/>
    <tableColumn id="9" xr3:uid="{00000000-0010-0000-0000-000009000000}" name="сумма, руб." dataDxfId="1">
      <calculatedColumnFormula>Таблица1[[#This Row],[Заказ]]*Таблица1[[#This Row],[цена продажи ]]</calculatedColumnFormula>
    </tableColumn>
    <tableColumn id="10" xr3:uid="{00000000-0010-0000-0000-00000A000000}" name="комментарии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-uspeh.ru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1"/>
  <sheetViews>
    <sheetView showGridLines="0" tabSelected="1" topLeftCell="C172" zoomScaleNormal="100" workbookViewId="0">
      <selection activeCell="D232" sqref="D232"/>
    </sheetView>
  </sheetViews>
  <sheetFormatPr defaultColWidth="9.109375" defaultRowHeight="13.2"/>
  <cols>
    <col min="1" max="2" width="10.88671875" style="1" hidden="1" customWidth="1"/>
    <col min="3" max="3" width="17" style="2" customWidth="1"/>
    <col min="4" max="4" width="78.88671875" style="1" customWidth="1"/>
    <col min="5" max="5" width="13.6640625" style="2" customWidth="1"/>
    <col min="6" max="6" width="11" style="2" bestFit="1" customWidth="1"/>
    <col min="7" max="7" width="14.6640625" style="3" customWidth="1"/>
    <col min="8" max="8" width="14.44140625" style="4" customWidth="1" collapsed="1"/>
    <col min="9" max="9" width="14.5546875" style="37" bestFit="1" customWidth="1"/>
    <col min="10" max="10" width="23.88671875" style="2" bestFit="1" customWidth="1"/>
    <col min="11" max="16384" width="9.109375" style="1"/>
  </cols>
  <sheetData>
    <row r="1" spans="1:10" ht="22.8" thickBot="1">
      <c r="D1" s="24" t="s">
        <v>1016</v>
      </c>
      <c r="E1" s="28"/>
      <c r="F1" s="28"/>
      <c r="G1" s="28"/>
      <c r="H1" s="32"/>
      <c r="I1" s="34"/>
      <c r="J1" s="8"/>
    </row>
    <row r="2" spans="1:10" ht="13.8" thickBot="1">
      <c r="D2" s="38" t="s">
        <v>1006</v>
      </c>
      <c r="F2" s="6"/>
      <c r="H2" s="60" t="s">
        <v>848</v>
      </c>
      <c r="I2" s="35"/>
      <c r="J2" s="20"/>
    </row>
    <row r="3" spans="1:10" ht="14.4" thickBot="1">
      <c r="D3" s="1" t="s">
        <v>5</v>
      </c>
      <c r="E3" s="7"/>
      <c r="F3" s="8"/>
      <c r="H3" s="61" t="s">
        <v>849</v>
      </c>
      <c r="I3" s="35"/>
    </row>
    <row r="4" spans="1:10">
      <c r="D4" s="9" t="s">
        <v>1015</v>
      </c>
      <c r="E4" s="10"/>
      <c r="F4" s="10"/>
      <c r="I4" s="35"/>
    </row>
    <row r="5" spans="1:10">
      <c r="D5" s="22" t="s">
        <v>1007</v>
      </c>
      <c r="E5" s="11"/>
      <c r="F5" s="11"/>
      <c r="G5" s="4"/>
      <c r="I5" s="35"/>
    </row>
    <row r="6" spans="1:10" ht="13.8">
      <c r="D6" s="9" t="s">
        <v>836</v>
      </c>
      <c r="E6" s="12"/>
      <c r="F6" s="13"/>
      <c r="G6" s="4"/>
      <c r="I6" s="34"/>
    </row>
    <row r="7" spans="1:10">
      <c r="D7" s="14" t="s">
        <v>837</v>
      </c>
      <c r="E7" s="12"/>
      <c r="F7" s="13"/>
      <c r="G7" s="15"/>
      <c r="H7" s="15"/>
      <c r="I7" s="35"/>
      <c r="J7" s="21"/>
    </row>
    <row r="8" spans="1:10">
      <c r="D8" s="25" t="s">
        <v>411</v>
      </c>
      <c r="E8" s="17"/>
      <c r="F8" s="18"/>
      <c r="G8" s="15"/>
      <c r="H8" s="15"/>
      <c r="I8" s="35"/>
    </row>
    <row r="9" spans="1:10">
      <c r="D9" s="16" t="s">
        <v>363</v>
      </c>
      <c r="E9" s="17"/>
      <c r="F9" s="18"/>
      <c r="G9" s="4"/>
      <c r="H9" s="15"/>
      <c r="I9" s="35"/>
      <c r="J9" s="20"/>
    </row>
    <row r="10" spans="1:10">
      <c r="D10" s="16" t="s">
        <v>364</v>
      </c>
      <c r="E10" s="17"/>
      <c r="F10" s="18"/>
      <c r="G10" s="19"/>
      <c r="H10" s="31" t="s">
        <v>366</v>
      </c>
      <c r="I10" s="65">
        <f>SUM(Таблица1[сумма, руб.])</f>
        <v>0</v>
      </c>
      <c r="J10" s="20"/>
    </row>
    <row r="11" spans="1:10">
      <c r="A11" s="1" t="s">
        <v>1005</v>
      </c>
      <c r="B11" s="1" t="s">
        <v>1004</v>
      </c>
      <c r="C11" s="23" t="s">
        <v>0</v>
      </c>
      <c r="D11" s="23" t="s">
        <v>2</v>
      </c>
      <c r="E11" s="23" t="s">
        <v>6</v>
      </c>
      <c r="F11" s="23" t="s">
        <v>3</v>
      </c>
      <c r="G11" s="23" t="s">
        <v>365</v>
      </c>
      <c r="H11" s="31" t="s">
        <v>1</v>
      </c>
      <c r="I11" s="36" t="s">
        <v>4</v>
      </c>
      <c r="J11" s="62" t="s">
        <v>362</v>
      </c>
    </row>
    <row r="12" spans="1:10">
      <c r="A12" s="1">
        <v>1</v>
      </c>
      <c r="C12" s="27" t="s">
        <v>850</v>
      </c>
      <c r="D12" s="26" t="s">
        <v>927</v>
      </c>
      <c r="E12" s="27">
        <v>96</v>
      </c>
      <c r="F12" s="29" t="s">
        <v>410</v>
      </c>
      <c r="G12" s="66">
        <v>107</v>
      </c>
      <c r="H12" s="33"/>
      <c r="I12" s="64">
        <f>Таблица1[[#This Row],[Заказ]]*Таблица1[[#This Row],[цена продажи ]]</f>
        <v>0</v>
      </c>
      <c r="J12" s="63" t="s">
        <v>847</v>
      </c>
    </row>
    <row r="13" spans="1:10">
      <c r="A13" s="1">
        <v>2</v>
      </c>
      <c r="C13" s="27" t="s">
        <v>851</v>
      </c>
      <c r="D13" s="26" t="s">
        <v>928</v>
      </c>
      <c r="E13" s="27">
        <v>96</v>
      </c>
      <c r="F13" s="29" t="s">
        <v>410</v>
      </c>
      <c r="G13" s="66">
        <v>107</v>
      </c>
      <c r="H13" s="33"/>
      <c r="I13" s="64">
        <f>Таблица1[[#This Row],[Заказ]]*Таблица1[[#This Row],[цена продажи ]]</f>
        <v>0</v>
      </c>
      <c r="J13" s="63" t="s">
        <v>1014</v>
      </c>
    </row>
    <row r="14" spans="1:10">
      <c r="A14" s="1">
        <v>3</v>
      </c>
      <c r="C14" s="27" t="s">
        <v>412</v>
      </c>
      <c r="D14" s="26" t="s">
        <v>413</v>
      </c>
      <c r="E14" s="27">
        <v>96</v>
      </c>
      <c r="F14" s="29" t="s">
        <v>410</v>
      </c>
      <c r="G14" s="66">
        <v>107</v>
      </c>
      <c r="H14" s="33"/>
      <c r="I14" s="64">
        <f>Таблица1[[#This Row],[Заказ]]*Таблица1[[#This Row],[цена продажи ]]</f>
        <v>0</v>
      </c>
      <c r="J14" s="63" t="s">
        <v>1014</v>
      </c>
    </row>
    <row r="15" spans="1:10">
      <c r="A15" s="1">
        <v>4</v>
      </c>
      <c r="C15" s="27" t="s">
        <v>852</v>
      </c>
      <c r="D15" s="26" t="s">
        <v>929</v>
      </c>
      <c r="E15" s="27">
        <v>96</v>
      </c>
      <c r="F15" s="29" t="s">
        <v>410</v>
      </c>
      <c r="G15" s="66">
        <v>107</v>
      </c>
      <c r="H15" s="33"/>
      <c r="I15" s="64">
        <f>Таблица1[[#This Row],[Заказ]]*Таблица1[[#This Row],[цена продажи ]]</f>
        <v>0</v>
      </c>
      <c r="J15" s="63" t="s">
        <v>1014</v>
      </c>
    </row>
    <row r="16" spans="1:10">
      <c r="A16" s="1">
        <v>5</v>
      </c>
      <c r="C16" s="27" t="s">
        <v>7</v>
      </c>
      <c r="D16" s="26" t="s">
        <v>414</v>
      </c>
      <c r="E16" s="27">
        <v>96</v>
      </c>
      <c r="F16" s="29" t="s">
        <v>410</v>
      </c>
      <c r="G16" s="66">
        <v>107</v>
      </c>
      <c r="H16" s="33"/>
      <c r="I16" s="64">
        <f>Таблица1[[#This Row],[Заказ]]*Таблица1[[#This Row],[цена продажи ]]</f>
        <v>0</v>
      </c>
      <c r="J16" s="63" t="s">
        <v>1014</v>
      </c>
    </row>
    <row r="17" spans="1:10">
      <c r="A17" s="1">
        <v>6</v>
      </c>
      <c r="C17" s="27" t="s">
        <v>8</v>
      </c>
      <c r="D17" s="26" t="s">
        <v>415</v>
      </c>
      <c r="E17" s="27">
        <v>96</v>
      </c>
      <c r="F17" s="29" t="s">
        <v>410</v>
      </c>
      <c r="G17" s="66">
        <v>109</v>
      </c>
      <c r="H17" s="33"/>
      <c r="I17" s="64">
        <f>Таблица1[[#This Row],[Заказ]]*Таблица1[[#This Row],[цена продажи ]]</f>
        <v>0</v>
      </c>
      <c r="J17" s="63" t="s">
        <v>1014</v>
      </c>
    </row>
    <row r="18" spans="1:10">
      <c r="A18" s="1">
        <v>7</v>
      </c>
      <c r="C18" s="27" t="s">
        <v>9</v>
      </c>
      <c r="D18" s="26" t="s">
        <v>416</v>
      </c>
      <c r="E18" s="27">
        <v>96</v>
      </c>
      <c r="F18" s="29" t="s">
        <v>410</v>
      </c>
      <c r="G18" s="66">
        <v>109</v>
      </c>
      <c r="H18" s="33"/>
      <c r="I18" s="64">
        <f>Таблица1[[#This Row],[Заказ]]*Таблица1[[#This Row],[цена продажи ]]</f>
        <v>0</v>
      </c>
      <c r="J18" s="63" t="s">
        <v>1014</v>
      </c>
    </row>
    <row r="19" spans="1:10">
      <c r="A19" s="1">
        <v>8</v>
      </c>
      <c r="C19" s="27" t="s">
        <v>10</v>
      </c>
      <c r="D19" s="26" t="s">
        <v>417</v>
      </c>
      <c r="E19" s="27">
        <v>96</v>
      </c>
      <c r="F19" s="29" t="s">
        <v>410</v>
      </c>
      <c r="G19" s="66">
        <v>109</v>
      </c>
      <c r="H19" s="33"/>
      <c r="I19" s="64">
        <f>Таблица1[[#This Row],[Заказ]]*Таблица1[[#This Row],[цена продажи ]]</f>
        <v>0</v>
      </c>
      <c r="J19" s="63" t="s">
        <v>1014</v>
      </c>
    </row>
    <row r="20" spans="1:10">
      <c r="A20" s="1">
        <v>9</v>
      </c>
      <c r="C20" s="27" t="s">
        <v>11</v>
      </c>
      <c r="D20" s="26" t="s">
        <v>418</v>
      </c>
      <c r="E20" s="27">
        <v>96</v>
      </c>
      <c r="F20" s="29" t="s">
        <v>410</v>
      </c>
      <c r="G20" s="66">
        <v>109</v>
      </c>
      <c r="H20" s="33"/>
      <c r="I20" s="64">
        <f>Таблица1[[#This Row],[Заказ]]*Таблица1[[#This Row],[цена продажи ]]</f>
        <v>0</v>
      </c>
      <c r="J20" s="63" t="s">
        <v>847</v>
      </c>
    </row>
    <row r="21" spans="1:10">
      <c r="A21" s="1">
        <v>10</v>
      </c>
      <c r="C21" s="27" t="s">
        <v>12</v>
      </c>
      <c r="D21" s="26" t="s">
        <v>419</v>
      </c>
      <c r="E21" s="27">
        <v>96</v>
      </c>
      <c r="F21" s="29" t="s">
        <v>410</v>
      </c>
      <c r="G21" s="66">
        <v>109</v>
      </c>
      <c r="H21" s="33"/>
      <c r="I21" s="64">
        <f>Таблица1[[#This Row],[Заказ]]*Таблица1[[#This Row],[цена продажи ]]</f>
        <v>0</v>
      </c>
      <c r="J21" s="63" t="s">
        <v>1014</v>
      </c>
    </row>
    <row r="22" spans="1:10">
      <c r="A22" s="1">
        <v>11</v>
      </c>
      <c r="C22" s="27" t="s">
        <v>13</v>
      </c>
      <c r="D22" s="26" t="s">
        <v>420</v>
      </c>
      <c r="E22" s="27">
        <v>96</v>
      </c>
      <c r="F22" s="29" t="s">
        <v>410</v>
      </c>
      <c r="G22" s="66">
        <v>109</v>
      </c>
      <c r="H22" s="33"/>
      <c r="I22" s="64">
        <f>Таблица1[[#This Row],[Заказ]]*Таблица1[[#This Row],[цена продажи ]]</f>
        <v>0</v>
      </c>
      <c r="J22" s="63" t="s">
        <v>847</v>
      </c>
    </row>
    <row r="23" spans="1:10">
      <c r="A23" s="1">
        <v>12</v>
      </c>
      <c r="C23" s="27" t="s">
        <v>14</v>
      </c>
      <c r="D23" s="26" t="s">
        <v>421</v>
      </c>
      <c r="E23" s="27">
        <v>96</v>
      </c>
      <c r="F23" s="29" t="s">
        <v>410</v>
      </c>
      <c r="G23" s="66">
        <v>109</v>
      </c>
      <c r="H23" s="33"/>
      <c r="I23" s="64">
        <f>Таблица1[[#This Row],[Заказ]]*Таблица1[[#This Row],[цена продажи ]]</f>
        <v>0</v>
      </c>
      <c r="J23" s="63" t="s">
        <v>1014</v>
      </c>
    </row>
    <row r="24" spans="1:10">
      <c r="A24" s="1">
        <v>13</v>
      </c>
      <c r="C24" s="27" t="s">
        <v>422</v>
      </c>
      <c r="D24" s="26" t="s">
        <v>423</v>
      </c>
      <c r="E24" s="27">
        <v>96</v>
      </c>
      <c r="F24" s="29" t="s">
        <v>410</v>
      </c>
      <c r="G24" s="66">
        <v>107</v>
      </c>
      <c r="H24" s="33"/>
      <c r="I24" s="64">
        <f>Таблица1[[#This Row],[Заказ]]*Таблица1[[#This Row],[цена продажи ]]</f>
        <v>0</v>
      </c>
      <c r="J24" s="63" t="s">
        <v>1014</v>
      </c>
    </row>
    <row r="25" spans="1:10">
      <c r="A25" s="1">
        <v>14</v>
      </c>
      <c r="C25" s="27" t="s">
        <v>853</v>
      </c>
      <c r="D25" s="26" t="s">
        <v>930</v>
      </c>
      <c r="E25" s="27">
        <v>96</v>
      </c>
      <c r="F25" s="29" t="s">
        <v>410</v>
      </c>
      <c r="G25" s="66">
        <v>107</v>
      </c>
      <c r="H25" s="33"/>
      <c r="I25" s="64">
        <f>Таблица1[[#This Row],[Заказ]]*Таблица1[[#This Row],[цена продажи ]]</f>
        <v>0</v>
      </c>
      <c r="J25" s="63" t="s">
        <v>1014</v>
      </c>
    </row>
    <row r="26" spans="1:10">
      <c r="A26" s="1">
        <v>15</v>
      </c>
      <c r="C26" s="27" t="s">
        <v>16</v>
      </c>
      <c r="D26" s="26" t="s">
        <v>425</v>
      </c>
      <c r="E26" s="27">
        <v>96</v>
      </c>
      <c r="F26" s="29" t="s">
        <v>410</v>
      </c>
      <c r="G26" s="66">
        <v>107</v>
      </c>
      <c r="H26" s="33"/>
      <c r="I26" s="64">
        <f>Таблица1[[#This Row],[Заказ]]*Таблица1[[#This Row],[цена продажи ]]</f>
        <v>0</v>
      </c>
      <c r="J26" s="63" t="s">
        <v>1014</v>
      </c>
    </row>
    <row r="27" spans="1:10">
      <c r="A27" s="1">
        <v>16</v>
      </c>
      <c r="C27" s="27" t="s">
        <v>15</v>
      </c>
      <c r="D27" s="26" t="s">
        <v>424</v>
      </c>
      <c r="E27" s="27">
        <v>96</v>
      </c>
      <c r="F27" s="29" t="s">
        <v>410</v>
      </c>
      <c r="G27" s="66">
        <v>107</v>
      </c>
      <c r="H27" s="33"/>
      <c r="I27" s="64">
        <f>Таблица1[[#This Row],[Заказ]]*Таблица1[[#This Row],[цена продажи ]]</f>
        <v>0</v>
      </c>
      <c r="J27" s="63" t="s">
        <v>1014</v>
      </c>
    </row>
    <row r="28" spans="1:10">
      <c r="A28" s="1">
        <v>17</v>
      </c>
      <c r="C28" s="27" t="s">
        <v>17</v>
      </c>
      <c r="D28" s="26" t="s">
        <v>426</v>
      </c>
      <c r="E28" s="27">
        <v>96</v>
      </c>
      <c r="F28" s="29" t="s">
        <v>410</v>
      </c>
      <c r="G28" s="66">
        <v>107</v>
      </c>
      <c r="H28" s="33"/>
      <c r="I28" s="64">
        <f>Таблица1[[#This Row],[Заказ]]*Таблица1[[#This Row],[цена продажи ]]</f>
        <v>0</v>
      </c>
      <c r="J28" s="63" t="s">
        <v>1014</v>
      </c>
    </row>
    <row r="29" spans="1:10">
      <c r="A29" s="1">
        <v>18</v>
      </c>
      <c r="C29" s="27" t="s">
        <v>18</v>
      </c>
      <c r="D29" s="26" t="s">
        <v>427</v>
      </c>
      <c r="E29" s="27">
        <v>96</v>
      </c>
      <c r="F29" s="29" t="s">
        <v>410</v>
      </c>
      <c r="G29" s="66">
        <v>107</v>
      </c>
      <c r="H29" s="33"/>
      <c r="I29" s="64">
        <f>Таблица1[[#This Row],[Заказ]]*Таблица1[[#This Row],[цена продажи ]]</f>
        <v>0</v>
      </c>
      <c r="J29" s="63" t="s">
        <v>1014</v>
      </c>
    </row>
    <row r="30" spans="1:10">
      <c r="A30" s="1">
        <v>19</v>
      </c>
      <c r="C30" s="27" t="s">
        <v>19</v>
      </c>
      <c r="D30" s="26" t="s">
        <v>428</v>
      </c>
      <c r="E30" s="27">
        <v>96</v>
      </c>
      <c r="F30" s="29" t="s">
        <v>410</v>
      </c>
      <c r="G30" s="66">
        <v>107</v>
      </c>
      <c r="H30" s="33"/>
      <c r="I30" s="64">
        <f>Таблица1[[#This Row],[Заказ]]*Таблица1[[#This Row],[цена продажи ]]</f>
        <v>0</v>
      </c>
      <c r="J30" s="63" t="s">
        <v>1014</v>
      </c>
    </row>
    <row r="31" spans="1:10">
      <c r="A31" s="1">
        <v>20</v>
      </c>
      <c r="C31" s="27" t="s">
        <v>20</v>
      </c>
      <c r="D31" s="26" t="s">
        <v>429</v>
      </c>
      <c r="E31" s="27">
        <v>96</v>
      </c>
      <c r="F31" s="29" t="s">
        <v>410</v>
      </c>
      <c r="G31" s="66">
        <v>107</v>
      </c>
      <c r="H31" s="33"/>
      <c r="I31" s="64">
        <f>Таблица1[[#This Row],[Заказ]]*Таблица1[[#This Row],[цена продажи ]]</f>
        <v>0</v>
      </c>
      <c r="J31" s="63" t="s">
        <v>847</v>
      </c>
    </row>
    <row r="32" spans="1:10">
      <c r="A32" s="1">
        <v>21</v>
      </c>
      <c r="C32" s="27" t="s">
        <v>21</v>
      </c>
      <c r="D32" s="26" t="s">
        <v>430</v>
      </c>
      <c r="E32" s="27">
        <v>96</v>
      </c>
      <c r="F32" s="29" t="s">
        <v>410</v>
      </c>
      <c r="G32" s="66">
        <v>150</v>
      </c>
      <c r="H32" s="33"/>
      <c r="I32" s="64">
        <f>Таблица1[[#This Row],[Заказ]]*Таблица1[[#This Row],[цена продажи ]]</f>
        <v>0</v>
      </c>
      <c r="J32" s="63" t="s">
        <v>1008</v>
      </c>
    </row>
    <row r="33" spans="1:10">
      <c r="A33" s="1">
        <v>22</v>
      </c>
      <c r="C33" s="27" t="s">
        <v>22</v>
      </c>
      <c r="D33" s="26" t="s">
        <v>431</v>
      </c>
      <c r="E33" s="27">
        <v>96</v>
      </c>
      <c r="F33" s="29" t="s">
        <v>410</v>
      </c>
      <c r="G33" s="66">
        <v>150</v>
      </c>
      <c r="H33" s="33"/>
      <c r="I33" s="64">
        <f>Таблица1[[#This Row],[Заказ]]*Таблица1[[#This Row],[цена продажи ]]</f>
        <v>0</v>
      </c>
      <c r="J33" s="63" t="s">
        <v>1008</v>
      </c>
    </row>
    <row r="34" spans="1:10">
      <c r="A34" s="1">
        <v>23</v>
      </c>
      <c r="C34" s="27" t="s">
        <v>23</v>
      </c>
      <c r="D34" s="26" t="s">
        <v>432</v>
      </c>
      <c r="E34" s="27">
        <v>96</v>
      </c>
      <c r="F34" s="29" t="s">
        <v>410</v>
      </c>
      <c r="G34" s="66">
        <v>150</v>
      </c>
      <c r="H34" s="33"/>
      <c r="I34" s="64">
        <f>Таблица1[[#This Row],[Заказ]]*Таблица1[[#This Row],[цена продажи ]]</f>
        <v>0</v>
      </c>
      <c r="J34" s="63" t="s">
        <v>1008</v>
      </c>
    </row>
    <row r="35" spans="1:10">
      <c r="A35" s="1">
        <v>24</v>
      </c>
      <c r="C35" s="27" t="s">
        <v>24</v>
      </c>
      <c r="D35" s="26" t="s">
        <v>433</v>
      </c>
      <c r="E35" s="27">
        <v>96</v>
      </c>
      <c r="F35" s="29" t="s">
        <v>410</v>
      </c>
      <c r="G35" s="66">
        <v>150</v>
      </c>
      <c r="H35" s="33"/>
      <c r="I35" s="64">
        <f>Таблица1[[#This Row],[Заказ]]*Таблица1[[#This Row],[цена продажи ]]</f>
        <v>0</v>
      </c>
      <c r="J35" s="63" t="s">
        <v>1008</v>
      </c>
    </row>
    <row r="36" spans="1:10">
      <c r="A36" s="1">
        <v>25</v>
      </c>
      <c r="C36" s="27" t="s">
        <v>854</v>
      </c>
      <c r="D36" s="26" t="s">
        <v>931</v>
      </c>
      <c r="E36" s="27">
        <v>96</v>
      </c>
      <c r="F36" s="29" t="s">
        <v>410</v>
      </c>
      <c r="G36" s="66">
        <v>150</v>
      </c>
      <c r="H36" s="33"/>
      <c r="I36" s="64">
        <f>Таблица1[[#This Row],[Заказ]]*Таблица1[[#This Row],[цена продажи ]]</f>
        <v>0</v>
      </c>
      <c r="J36" s="63" t="s">
        <v>847</v>
      </c>
    </row>
    <row r="37" spans="1:10">
      <c r="A37" s="1">
        <v>26</v>
      </c>
      <c r="C37" s="27" t="s">
        <v>25</v>
      </c>
      <c r="D37" s="26" t="s">
        <v>434</v>
      </c>
      <c r="E37" s="27">
        <v>96</v>
      </c>
      <c r="F37" s="29" t="s">
        <v>410</v>
      </c>
      <c r="G37" s="66">
        <v>150</v>
      </c>
      <c r="H37" s="33"/>
      <c r="I37" s="64">
        <f>Таблица1[[#This Row],[Заказ]]*Таблица1[[#This Row],[цена продажи ]]</f>
        <v>0</v>
      </c>
      <c r="J37" s="63" t="s">
        <v>1008</v>
      </c>
    </row>
    <row r="38" spans="1:10">
      <c r="A38" s="1">
        <v>27</v>
      </c>
      <c r="C38" s="27" t="s">
        <v>26</v>
      </c>
      <c r="D38" s="26" t="s">
        <v>435</v>
      </c>
      <c r="E38" s="27">
        <v>96</v>
      </c>
      <c r="F38" s="29" t="s">
        <v>410</v>
      </c>
      <c r="G38" s="66">
        <v>150</v>
      </c>
      <c r="H38" s="33"/>
      <c r="I38" s="64">
        <f>Таблица1[[#This Row],[Заказ]]*Таблица1[[#This Row],[цена продажи ]]</f>
        <v>0</v>
      </c>
      <c r="J38" s="63" t="s">
        <v>1008</v>
      </c>
    </row>
    <row r="39" spans="1:10">
      <c r="A39" s="1">
        <v>28</v>
      </c>
      <c r="C39" s="27" t="s">
        <v>27</v>
      </c>
      <c r="D39" s="26" t="s">
        <v>436</v>
      </c>
      <c r="E39" s="27">
        <v>96</v>
      </c>
      <c r="F39" s="29" t="s">
        <v>410</v>
      </c>
      <c r="G39" s="66">
        <v>150</v>
      </c>
      <c r="H39" s="33"/>
      <c r="I39" s="64">
        <f>Таблица1[[#This Row],[Заказ]]*Таблица1[[#This Row],[цена продажи ]]</f>
        <v>0</v>
      </c>
      <c r="J39" s="63" t="s">
        <v>847</v>
      </c>
    </row>
    <row r="40" spans="1:10">
      <c r="A40" s="1">
        <v>29</v>
      </c>
      <c r="C40" s="27" t="s">
        <v>28</v>
      </c>
      <c r="D40" s="26" t="s">
        <v>437</v>
      </c>
      <c r="E40" s="27">
        <v>96</v>
      </c>
      <c r="F40" s="29" t="s">
        <v>410</v>
      </c>
      <c r="G40" s="66">
        <v>150</v>
      </c>
      <c r="H40" s="33"/>
      <c r="I40" s="64">
        <f>Таблица1[[#This Row],[Заказ]]*Таблица1[[#This Row],[цена продажи ]]</f>
        <v>0</v>
      </c>
      <c r="J40" s="63" t="s">
        <v>847</v>
      </c>
    </row>
    <row r="41" spans="1:10">
      <c r="A41" s="1">
        <v>30</v>
      </c>
      <c r="C41" s="27" t="s">
        <v>29</v>
      </c>
      <c r="D41" s="26" t="s">
        <v>438</v>
      </c>
      <c r="E41" s="27">
        <v>96</v>
      </c>
      <c r="F41" s="29" t="s">
        <v>410</v>
      </c>
      <c r="G41" s="66">
        <v>150</v>
      </c>
      <c r="H41" s="33"/>
      <c r="I41" s="64">
        <f>Таблица1[[#This Row],[Заказ]]*Таблица1[[#This Row],[цена продажи ]]</f>
        <v>0</v>
      </c>
      <c r="J41" s="63" t="s">
        <v>1008</v>
      </c>
    </row>
    <row r="42" spans="1:10">
      <c r="A42" s="1">
        <v>31</v>
      </c>
      <c r="C42" s="27" t="s">
        <v>30</v>
      </c>
      <c r="D42" s="26" t="s">
        <v>439</v>
      </c>
      <c r="E42" s="27">
        <v>96</v>
      </c>
      <c r="F42" s="29" t="s">
        <v>410</v>
      </c>
      <c r="G42" s="66">
        <v>150</v>
      </c>
      <c r="H42" s="33"/>
      <c r="I42" s="64">
        <f>Таблица1[[#This Row],[Заказ]]*Таблица1[[#This Row],[цена продажи ]]</f>
        <v>0</v>
      </c>
      <c r="J42" s="63" t="s">
        <v>1008</v>
      </c>
    </row>
    <row r="43" spans="1:10">
      <c r="A43" s="1">
        <v>32</v>
      </c>
      <c r="C43" s="27" t="s">
        <v>31</v>
      </c>
      <c r="D43" s="26" t="s">
        <v>440</v>
      </c>
      <c r="E43" s="27">
        <v>96</v>
      </c>
      <c r="F43" s="29" t="s">
        <v>410</v>
      </c>
      <c r="G43" s="66">
        <v>150</v>
      </c>
      <c r="H43" s="33"/>
      <c r="I43" s="64">
        <f>Таблица1[[#This Row],[Заказ]]*Таблица1[[#This Row],[цена продажи ]]</f>
        <v>0</v>
      </c>
      <c r="J43" s="63" t="s">
        <v>1008</v>
      </c>
    </row>
    <row r="44" spans="1:10">
      <c r="A44" s="1">
        <v>33</v>
      </c>
      <c r="C44" s="27" t="s">
        <v>32</v>
      </c>
      <c r="D44" s="26" t="s">
        <v>441</v>
      </c>
      <c r="E44" s="27">
        <v>96</v>
      </c>
      <c r="F44" s="29" t="s">
        <v>410</v>
      </c>
      <c r="G44" s="66">
        <v>150</v>
      </c>
      <c r="H44" s="33"/>
      <c r="I44" s="64">
        <f>Таблица1[[#This Row],[Заказ]]*Таблица1[[#This Row],[цена продажи ]]</f>
        <v>0</v>
      </c>
      <c r="J44" s="63" t="s">
        <v>1008</v>
      </c>
    </row>
    <row r="45" spans="1:10">
      <c r="A45" s="1">
        <v>34</v>
      </c>
      <c r="C45" s="27" t="s">
        <v>33</v>
      </c>
      <c r="D45" s="26" t="s">
        <v>442</v>
      </c>
      <c r="E45" s="27">
        <v>96</v>
      </c>
      <c r="F45" s="29" t="s">
        <v>410</v>
      </c>
      <c r="G45" s="66">
        <v>150</v>
      </c>
      <c r="H45" s="33"/>
      <c r="I45" s="64">
        <f>Таблица1[[#This Row],[Заказ]]*Таблица1[[#This Row],[цена продажи ]]</f>
        <v>0</v>
      </c>
      <c r="J45" s="63" t="s">
        <v>847</v>
      </c>
    </row>
    <row r="46" spans="1:10">
      <c r="A46" s="1">
        <v>35</v>
      </c>
      <c r="C46" s="27" t="s">
        <v>34</v>
      </c>
      <c r="D46" s="26" t="s">
        <v>443</v>
      </c>
      <c r="E46" s="27">
        <v>96</v>
      </c>
      <c r="F46" s="29" t="s">
        <v>410</v>
      </c>
      <c r="G46" s="66">
        <v>150</v>
      </c>
      <c r="H46" s="33"/>
      <c r="I46" s="64">
        <f>Таблица1[[#This Row],[Заказ]]*Таблица1[[#This Row],[цена продажи ]]</f>
        <v>0</v>
      </c>
      <c r="J46" s="63" t="s">
        <v>1008</v>
      </c>
    </row>
    <row r="47" spans="1:10">
      <c r="A47" s="1">
        <v>36</v>
      </c>
      <c r="C47" s="27" t="s">
        <v>35</v>
      </c>
      <c r="D47" s="26" t="s">
        <v>444</v>
      </c>
      <c r="E47" s="27">
        <v>96</v>
      </c>
      <c r="F47" s="29" t="s">
        <v>410</v>
      </c>
      <c r="G47" s="66">
        <v>150</v>
      </c>
      <c r="H47" s="33"/>
      <c r="I47" s="64">
        <f>Таблица1[[#This Row],[Заказ]]*Таблица1[[#This Row],[цена продажи ]]</f>
        <v>0</v>
      </c>
      <c r="J47" s="63" t="s">
        <v>847</v>
      </c>
    </row>
    <row r="48" spans="1:10">
      <c r="A48" s="1">
        <v>37</v>
      </c>
      <c r="C48" s="27" t="s">
        <v>36</v>
      </c>
      <c r="D48" s="26" t="s">
        <v>445</v>
      </c>
      <c r="E48" s="27">
        <v>96</v>
      </c>
      <c r="F48" s="29" t="s">
        <v>410</v>
      </c>
      <c r="G48" s="66">
        <v>150</v>
      </c>
      <c r="H48" s="33"/>
      <c r="I48" s="64">
        <f>Таблица1[[#This Row],[Заказ]]*Таблица1[[#This Row],[цена продажи ]]</f>
        <v>0</v>
      </c>
      <c r="J48" s="63" t="s">
        <v>847</v>
      </c>
    </row>
    <row r="49" spans="1:10">
      <c r="A49" s="1">
        <v>38</v>
      </c>
      <c r="C49" s="27" t="s">
        <v>37</v>
      </c>
      <c r="D49" s="26" t="s">
        <v>446</v>
      </c>
      <c r="E49" s="27">
        <v>96</v>
      </c>
      <c r="F49" s="29" t="s">
        <v>410</v>
      </c>
      <c r="G49" s="66">
        <v>150</v>
      </c>
      <c r="H49" s="33"/>
      <c r="I49" s="64">
        <f>Таблица1[[#This Row],[Заказ]]*Таблица1[[#This Row],[цена продажи ]]</f>
        <v>0</v>
      </c>
      <c r="J49" s="63" t="s">
        <v>1008</v>
      </c>
    </row>
    <row r="50" spans="1:10">
      <c r="A50" s="1">
        <v>39</v>
      </c>
      <c r="C50" s="27" t="s">
        <v>38</v>
      </c>
      <c r="D50" s="26" t="s">
        <v>447</v>
      </c>
      <c r="E50" s="27">
        <v>96</v>
      </c>
      <c r="F50" s="29" t="s">
        <v>410</v>
      </c>
      <c r="G50" s="66">
        <v>150</v>
      </c>
      <c r="H50" s="33"/>
      <c r="I50" s="64">
        <f>Таблица1[[#This Row],[Заказ]]*Таблица1[[#This Row],[цена продажи ]]</f>
        <v>0</v>
      </c>
      <c r="J50" s="63" t="s">
        <v>847</v>
      </c>
    </row>
    <row r="51" spans="1:10">
      <c r="A51" s="1">
        <v>40</v>
      </c>
      <c r="C51" s="27" t="s">
        <v>39</v>
      </c>
      <c r="D51" s="26" t="s">
        <v>448</v>
      </c>
      <c r="E51" s="27">
        <v>96</v>
      </c>
      <c r="F51" s="29" t="s">
        <v>410</v>
      </c>
      <c r="G51" s="66">
        <v>150</v>
      </c>
      <c r="H51" s="33"/>
      <c r="I51" s="64">
        <f>Таблица1[[#This Row],[Заказ]]*Таблица1[[#This Row],[цена продажи ]]</f>
        <v>0</v>
      </c>
      <c r="J51" s="63" t="s">
        <v>1008</v>
      </c>
    </row>
    <row r="52" spans="1:10">
      <c r="A52" s="1">
        <v>41</v>
      </c>
      <c r="C52" s="27" t="s">
        <v>40</v>
      </c>
      <c r="D52" s="26" t="s">
        <v>449</v>
      </c>
      <c r="E52" s="27">
        <v>96</v>
      </c>
      <c r="F52" s="29" t="s">
        <v>410</v>
      </c>
      <c r="G52" s="66">
        <v>150</v>
      </c>
      <c r="H52" s="33"/>
      <c r="I52" s="64">
        <f>Таблица1[[#This Row],[Заказ]]*Таблица1[[#This Row],[цена продажи ]]</f>
        <v>0</v>
      </c>
      <c r="J52" s="63" t="s">
        <v>1008</v>
      </c>
    </row>
    <row r="53" spans="1:10">
      <c r="A53" s="1">
        <v>42</v>
      </c>
      <c r="C53" s="27" t="s">
        <v>41</v>
      </c>
      <c r="D53" s="26" t="s">
        <v>450</v>
      </c>
      <c r="E53" s="27">
        <v>96</v>
      </c>
      <c r="F53" s="29" t="s">
        <v>410</v>
      </c>
      <c r="G53" s="66">
        <v>150</v>
      </c>
      <c r="H53" s="33"/>
      <c r="I53" s="64">
        <f>Таблица1[[#This Row],[Заказ]]*Таблица1[[#This Row],[цена продажи ]]</f>
        <v>0</v>
      </c>
      <c r="J53" s="63" t="s">
        <v>847</v>
      </c>
    </row>
    <row r="54" spans="1:10">
      <c r="A54" s="1">
        <v>43</v>
      </c>
      <c r="C54" s="27" t="s">
        <v>855</v>
      </c>
      <c r="D54" s="26" t="s">
        <v>932</v>
      </c>
      <c r="E54" s="27">
        <v>96</v>
      </c>
      <c r="F54" s="29" t="s">
        <v>410</v>
      </c>
      <c r="G54" s="66">
        <v>150</v>
      </c>
      <c r="H54" s="33"/>
      <c r="I54" s="64">
        <f>Таблица1[[#This Row],[Заказ]]*Таблица1[[#This Row],[цена продажи ]]</f>
        <v>0</v>
      </c>
      <c r="J54" s="63" t="s">
        <v>1008</v>
      </c>
    </row>
    <row r="55" spans="1:10">
      <c r="A55" s="1">
        <v>44</v>
      </c>
      <c r="C55" s="27" t="s">
        <v>42</v>
      </c>
      <c r="D55" s="26" t="s">
        <v>451</v>
      </c>
      <c r="E55" s="27">
        <v>96</v>
      </c>
      <c r="F55" s="29" t="s">
        <v>410</v>
      </c>
      <c r="G55" s="66">
        <v>150</v>
      </c>
      <c r="H55" s="33"/>
      <c r="I55" s="64">
        <f>Таблица1[[#This Row],[Заказ]]*Таблица1[[#This Row],[цена продажи ]]</f>
        <v>0</v>
      </c>
      <c r="J55" s="63" t="s">
        <v>1008</v>
      </c>
    </row>
    <row r="56" spans="1:10">
      <c r="A56" s="1">
        <v>45</v>
      </c>
      <c r="C56" s="27" t="s">
        <v>43</v>
      </c>
      <c r="D56" s="26" t="s">
        <v>452</v>
      </c>
      <c r="E56" s="27">
        <v>96</v>
      </c>
      <c r="F56" s="29" t="s">
        <v>410</v>
      </c>
      <c r="G56" s="66">
        <v>107</v>
      </c>
      <c r="H56" s="33"/>
      <c r="I56" s="64">
        <f>Таблица1[[#This Row],[Заказ]]*Таблица1[[#This Row],[цена продажи ]]</f>
        <v>0</v>
      </c>
      <c r="J56" s="63" t="s">
        <v>1014</v>
      </c>
    </row>
    <row r="57" spans="1:10">
      <c r="A57" s="1">
        <v>46</v>
      </c>
      <c r="C57" s="27" t="s">
        <v>924</v>
      </c>
      <c r="D57" s="26" t="s">
        <v>933</v>
      </c>
      <c r="E57" s="27">
        <v>96</v>
      </c>
      <c r="F57" s="29" t="s">
        <v>410</v>
      </c>
      <c r="G57" s="66">
        <v>107</v>
      </c>
      <c r="H57" s="33"/>
      <c r="I57" s="64">
        <f>Таблица1[[#This Row],[Заказ]]*Таблица1[[#This Row],[цена продажи ]]</f>
        <v>0</v>
      </c>
      <c r="J57" s="63" t="s">
        <v>1014</v>
      </c>
    </row>
    <row r="58" spans="1:10">
      <c r="A58" s="1">
        <v>47</v>
      </c>
      <c r="C58" s="27" t="s">
        <v>44</v>
      </c>
      <c r="D58" s="26" t="s">
        <v>453</v>
      </c>
      <c r="E58" s="27">
        <v>96</v>
      </c>
      <c r="F58" s="29" t="s">
        <v>410</v>
      </c>
      <c r="G58" s="66">
        <v>107</v>
      </c>
      <c r="H58" s="33"/>
      <c r="I58" s="64">
        <f>Таблица1[[#This Row],[Заказ]]*Таблица1[[#This Row],[цена продажи ]]</f>
        <v>0</v>
      </c>
      <c r="J58" s="63" t="s">
        <v>1014</v>
      </c>
    </row>
    <row r="59" spans="1:10">
      <c r="A59" s="1">
        <v>48</v>
      </c>
      <c r="C59" s="27" t="s">
        <v>45</v>
      </c>
      <c r="D59" s="26" t="s">
        <v>454</v>
      </c>
      <c r="E59" s="27">
        <v>96</v>
      </c>
      <c r="F59" s="29" t="s">
        <v>410</v>
      </c>
      <c r="G59" s="66">
        <v>107</v>
      </c>
      <c r="H59" s="33"/>
      <c r="I59" s="64">
        <f>Таблица1[[#This Row],[Заказ]]*Таблица1[[#This Row],[цена продажи ]]</f>
        <v>0</v>
      </c>
      <c r="J59" s="63" t="s">
        <v>847</v>
      </c>
    </row>
    <row r="60" spans="1:10">
      <c r="A60" s="1">
        <v>49</v>
      </c>
      <c r="C60" s="27" t="s">
        <v>46</v>
      </c>
      <c r="D60" s="26" t="s">
        <v>455</v>
      </c>
      <c r="E60" s="27">
        <v>96</v>
      </c>
      <c r="F60" s="29" t="s">
        <v>410</v>
      </c>
      <c r="G60" s="66">
        <v>150</v>
      </c>
      <c r="H60" s="33"/>
      <c r="I60" s="64">
        <f>Таблица1[[#This Row],[Заказ]]*Таблица1[[#This Row],[цена продажи ]]</f>
        <v>0</v>
      </c>
      <c r="J60" s="63" t="s">
        <v>847</v>
      </c>
    </row>
    <row r="61" spans="1:10">
      <c r="A61" s="1">
        <v>50</v>
      </c>
      <c r="C61" s="27" t="s">
        <v>47</v>
      </c>
      <c r="D61" s="26" t="s">
        <v>456</v>
      </c>
      <c r="E61" s="27">
        <v>96</v>
      </c>
      <c r="F61" s="29" t="s">
        <v>410</v>
      </c>
      <c r="G61" s="66">
        <v>150</v>
      </c>
      <c r="H61" s="33"/>
      <c r="I61" s="64">
        <f>Таблица1[[#This Row],[Заказ]]*Таблица1[[#This Row],[цена продажи ]]</f>
        <v>0</v>
      </c>
      <c r="J61" s="63" t="s">
        <v>1008</v>
      </c>
    </row>
    <row r="62" spans="1:10">
      <c r="A62" s="1">
        <v>51</v>
      </c>
      <c r="C62" s="27" t="s">
        <v>48</v>
      </c>
      <c r="D62" s="26" t="s">
        <v>457</v>
      </c>
      <c r="E62" s="27">
        <v>96</v>
      </c>
      <c r="F62" s="29" t="s">
        <v>410</v>
      </c>
      <c r="G62" s="66">
        <v>150</v>
      </c>
      <c r="H62" s="33"/>
      <c r="I62" s="64">
        <f>Таблица1[[#This Row],[Заказ]]*Таблица1[[#This Row],[цена продажи ]]</f>
        <v>0</v>
      </c>
      <c r="J62" s="63" t="s">
        <v>847</v>
      </c>
    </row>
    <row r="63" spans="1:10">
      <c r="A63" s="1">
        <v>52</v>
      </c>
      <c r="C63" s="27" t="s">
        <v>49</v>
      </c>
      <c r="D63" s="26" t="s">
        <v>458</v>
      </c>
      <c r="E63" s="27">
        <v>96</v>
      </c>
      <c r="F63" s="29" t="s">
        <v>410</v>
      </c>
      <c r="G63" s="66">
        <v>150</v>
      </c>
      <c r="H63" s="33"/>
      <c r="I63" s="64">
        <f>Таблица1[[#This Row],[Заказ]]*Таблица1[[#This Row],[цена продажи ]]</f>
        <v>0</v>
      </c>
      <c r="J63" s="63" t="s">
        <v>847</v>
      </c>
    </row>
    <row r="64" spans="1:10">
      <c r="A64" s="1">
        <v>53</v>
      </c>
      <c r="C64" s="27" t="s">
        <v>50</v>
      </c>
      <c r="D64" s="26" t="s">
        <v>459</v>
      </c>
      <c r="E64" s="27">
        <v>96</v>
      </c>
      <c r="F64" s="29" t="s">
        <v>410</v>
      </c>
      <c r="G64" s="66">
        <v>150</v>
      </c>
      <c r="H64" s="33"/>
      <c r="I64" s="64">
        <f>Таблица1[[#This Row],[Заказ]]*Таблица1[[#This Row],[цена продажи ]]</f>
        <v>0</v>
      </c>
      <c r="J64" s="63" t="s">
        <v>847</v>
      </c>
    </row>
    <row r="65" spans="1:10">
      <c r="A65" s="1">
        <v>54</v>
      </c>
      <c r="C65" s="27" t="s">
        <v>51</v>
      </c>
      <c r="D65" s="26" t="s">
        <v>460</v>
      </c>
      <c r="E65" s="27">
        <v>96</v>
      </c>
      <c r="F65" s="29" t="s">
        <v>410</v>
      </c>
      <c r="G65" s="66">
        <v>150</v>
      </c>
      <c r="H65" s="33"/>
      <c r="I65" s="64">
        <f>Таблица1[[#This Row],[Заказ]]*Таблица1[[#This Row],[цена продажи ]]</f>
        <v>0</v>
      </c>
      <c r="J65" s="63" t="s">
        <v>1008</v>
      </c>
    </row>
    <row r="66" spans="1:10">
      <c r="A66" s="1">
        <v>55</v>
      </c>
      <c r="C66" s="27" t="s">
        <v>52</v>
      </c>
      <c r="D66" s="26" t="s">
        <v>461</v>
      </c>
      <c r="E66" s="27">
        <v>96</v>
      </c>
      <c r="F66" s="29" t="s">
        <v>410</v>
      </c>
      <c r="G66" s="66">
        <v>150</v>
      </c>
      <c r="H66" s="33"/>
      <c r="I66" s="64">
        <f>Таблица1[[#This Row],[Заказ]]*Таблица1[[#This Row],[цена продажи ]]</f>
        <v>0</v>
      </c>
      <c r="J66" s="63" t="s">
        <v>847</v>
      </c>
    </row>
    <row r="67" spans="1:10">
      <c r="A67" s="1">
        <v>56</v>
      </c>
      <c r="C67" s="27" t="s">
        <v>53</v>
      </c>
      <c r="D67" s="26" t="s">
        <v>462</v>
      </c>
      <c r="E67" s="27">
        <v>96</v>
      </c>
      <c r="F67" s="29" t="s">
        <v>410</v>
      </c>
      <c r="G67" s="66">
        <v>150</v>
      </c>
      <c r="H67" s="33"/>
      <c r="I67" s="64">
        <f>Таблица1[[#This Row],[Заказ]]*Таблица1[[#This Row],[цена продажи ]]</f>
        <v>0</v>
      </c>
      <c r="J67" s="63" t="s">
        <v>1008</v>
      </c>
    </row>
    <row r="68" spans="1:10">
      <c r="A68" s="1">
        <v>57</v>
      </c>
      <c r="C68" s="27" t="s">
        <v>54</v>
      </c>
      <c r="D68" s="26" t="s">
        <v>463</v>
      </c>
      <c r="E68" s="27">
        <v>96</v>
      </c>
      <c r="F68" s="29" t="s">
        <v>410</v>
      </c>
      <c r="G68" s="66">
        <v>107</v>
      </c>
      <c r="H68" s="33"/>
      <c r="I68" s="64">
        <f>Таблица1[[#This Row],[Заказ]]*Таблица1[[#This Row],[цена продажи ]]</f>
        <v>0</v>
      </c>
      <c r="J68" s="63" t="s">
        <v>1014</v>
      </c>
    </row>
    <row r="69" spans="1:10">
      <c r="A69" s="1">
        <v>58</v>
      </c>
      <c r="C69" s="27" t="s">
        <v>55</v>
      </c>
      <c r="D69" s="26" t="s">
        <v>464</v>
      </c>
      <c r="E69" s="27">
        <v>96</v>
      </c>
      <c r="F69" s="29" t="s">
        <v>410</v>
      </c>
      <c r="G69" s="66">
        <v>107</v>
      </c>
      <c r="H69" s="33"/>
      <c r="I69" s="64">
        <f>Таблица1[[#This Row],[Заказ]]*Таблица1[[#This Row],[цена продажи ]]</f>
        <v>0</v>
      </c>
      <c r="J69" s="63" t="s">
        <v>1014</v>
      </c>
    </row>
    <row r="70" spans="1:10">
      <c r="A70" s="1">
        <v>59</v>
      </c>
      <c r="C70" s="27" t="s">
        <v>56</v>
      </c>
      <c r="D70" s="26" t="s">
        <v>465</v>
      </c>
      <c r="E70" s="27">
        <v>96</v>
      </c>
      <c r="F70" s="29" t="s">
        <v>410</v>
      </c>
      <c r="G70" s="66">
        <v>107</v>
      </c>
      <c r="H70" s="33"/>
      <c r="I70" s="64">
        <f>Таблица1[[#This Row],[Заказ]]*Таблица1[[#This Row],[цена продажи ]]</f>
        <v>0</v>
      </c>
      <c r="J70" s="63" t="s">
        <v>1014</v>
      </c>
    </row>
    <row r="71" spans="1:10">
      <c r="A71" s="1">
        <v>60</v>
      </c>
      <c r="C71" s="27" t="s">
        <v>856</v>
      </c>
      <c r="D71" s="26" t="s">
        <v>934</v>
      </c>
      <c r="E71" s="27">
        <v>96</v>
      </c>
      <c r="F71" s="29" t="s">
        <v>410</v>
      </c>
      <c r="G71" s="66">
        <v>107</v>
      </c>
      <c r="H71" s="33"/>
      <c r="I71" s="64">
        <f>Таблица1[[#This Row],[Заказ]]*Таблица1[[#This Row],[цена продажи ]]</f>
        <v>0</v>
      </c>
      <c r="J71" s="63" t="s">
        <v>847</v>
      </c>
    </row>
    <row r="72" spans="1:10">
      <c r="A72" s="1">
        <v>61</v>
      </c>
      <c r="C72" s="27" t="s">
        <v>57</v>
      </c>
      <c r="D72" s="26" t="s">
        <v>466</v>
      </c>
      <c r="E72" s="27">
        <v>96</v>
      </c>
      <c r="F72" s="29" t="s">
        <v>410</v>
      </c>
      <c r="G72" s="66">
        <v>113</v>
      </c>
      <c r="H72" s="33"/>
      <c r="I72" s="64">
        <f>Таблица1[[#This Row],[Заказ]]*Таблица1[[#This Row],[цена продажи ]]</f>
        <v>0</v>
      </c>
      <c r="J72" s="63" t="s">
        <v>1014</v>
      </c>
    </row>
    <row r="73" spans="1:10">
      <c r="A73" s="1">
        <v>62</v>
      </c>
      <c r="C73" s="27" t="s">
        <v>58</v>
      </c>
      <c r="D73" s="26" t="s">
        <v>467</v>
      </c>
      <c r="E73" s="27">
        <v>96</v>
      </c>
      <c r="F73" s="29" t="s">
        <v>410</v>
      </c>
      <c r="G73" s="66">
        <v>113</v>
      </c>
      <c r="H73" s="33"/>
      <c r="I73" s="64">
        <f>Таблица1[[#This Row],[Заказ]]*Таблица1[[#This Row],[цена продажи ]]</f>
        <v>0</v>
      </c>
      <c r="J73" s="63" t="s">
        <v>1014</v>
      </c>
    </row>
    <row r="74" spans="1:10">
      <c r="A74" s="1">
        <v>63</v>
      </c>
      <c r="C74" s="27" t="s">
        <v>59</v>
      </c>
      <c r="D74" s="26" t="s">
        <v>468</v>
      </c>
      <c r="E74" s="27">
        <v>96</v>
      </c>
      <c r="F74" s="29" t="s">
        <v>410</v>
      </c>
      <c r="G74" s="66">
        <v>169</v>
      </c>
      <c r="H74" s="33"/>
      <c r="I74" s="64">
        <f>Таблица1[[#This Row],[Заказ]]*Таблица1[[#This Row],[цена продажи ]]</f>
        <v>0</v>
      </c>
      <c r="J74" s="63" t="s">
        <v>1014</v>
      </c>
    </row>
    <row r="75" spans="1:10">
      <c r="A75" s="1">
        <v>64</v>
      </c>
      <c r="C75" s="27" t="s">
        <v>857</v>
      </c>
      <c r="D75" s="26" t="s">
        <v>935</v>
      </c>
      <c r="E75" s="27">
        <v>96</v>
      </c>
      <c r="F75" s="29" t="s">
        <v>410</v>
      </c>
      <c r="G75" s="66">
        <v>123</v>
      </c>
      <c r="H75" s="33"/>
      <c r="I75" s="64">
        <f>Таблица1[[#This Row],[Заказ]]*Таблица1[[#This Row],[цена продажи ]]</f>
        <v>0</v>
      </c>
      <c r="J75" s="63" t="s">
        <v>1008</v>
      </c>
    </row>
    <row r="76" spans="1:10">
      <c r="A76" s="1">
        <v>65</v>
      </c>
      <c r="C76" s="27" t="s">
        <v>60</v>
      </c>
      <c r="D76" s="26" t="s">
        <v>469</v>
      </c>
      <c r="E76" s="27">
        <v>96</v>
      </c>
      <c r="F76" s="29" t="s">
        <v>410</v>
      </c>
      <c r="G76" s="66">
        <v>123</v>
      </c>
      <c r="H76" s="33"/>
      <c r="I76" s="64">
        <f>Таблица1[[#This Row],[Заказ]]*Таблица1[[#This Row],[цена продажи ]]</f>
        <v>0</v>
      </c>
      <c r="J76" s="63" t="s">
        <v>1008</v>
      </c>
    </row>
    <row r="77" spans="1:10">
      <c r="A77" s="1">
        <v>66</v>
      </c>
      <c r="C77" s="27" t="s">
        <v>61</v>
      </c>
      <c r="D77" s="26" t="s">
        <v>470</v>
      </c>
      <c r="E77" s="27">
        <v>96</v>
      </c>
      <c r="F77" s="29" t="s">
        <v>410</v>
      </c>
      <c r="G77" s="66">
        <v>124</v>
      </c>
      <c r="H77" s="33"/>
      <c r="I77" s="64">
        <f>Таблица1[[#This Row],[Заказ]]*Таблица1[[#This Row],[цена продажи ]]</f>
        <v>0</v>
      </c>
      <c r="J77" s="63" t="s">
        <v>1008</v>
      </c>
    </row>
    <row r="78" spans="1:10">
      <c r="A78" s="1">
        <v>67</v>
      </c>
      <c r="C78" s="27" t="s">
        <v>62</v>
      </c>
      <c r="D78" s="26" t="s">
        <v>471</v>
      </c>
      <c r="E78" s="27">
        <v>96</v>
      </c>
      <c r="F78" s="29" t="s">
        <v>410</v>
      </c>
      <c r="G78" s="66">
        <v>103</v>
      </c>
      <c r="H78" s="33"/>
      <c r="I78" s="64">
        <f>Таблица1[[#This Row],[Заказ]]*Таблица1[[#This Row],[цена продажи ]]</f>
        <v>0</v>
      </c>
      <c r="J78" s="63" t="s">
        <v>847</v>
      </c>
    </row>
    <row r="79" spans="1:10">
      <c r="A79" s="1">
        <v>68</v>
      </c>
      <c r="C79" s="27" t="s">
        <v>858</v>
      </c>
      <c r="D79" s="26" t="s">
        <v>936</v>
      </c>
      <c r="E79" s="27">
        <v>96</v>
      </c>
      <c r="F79" s="29" t="s">
        <v>410</v>
      </c>
      <c r="G79" s="66">
        <v>103</v>
      </c>
      <c r="H79" s="33"/>
      <c r="I79" s="64">
        <f>Таблица1[[#This Row],[Заказ]]*Таблица1[[#This Row],[цена продажи ]]</f>
        <v>0</v>
      </c>
      <c r="J79" s="63" t="s">
        <v>1014</v>
      </c>
    </row>
    <row r="80" spans="1:10">
      <c r="A80" s="1">
        <v>69</v>
      </c>
      <c r="C80" s="27" t="s">
        <v>63</v>
      </c>
      <c r="D80" s="26" t="s">
        <v>472</v>
      </c>
      <c r="E80" s="27">
        <v>96</v>
      </c>
      <c r="F80" s="29" t="s">
        <v>410</v>
      </c>
      <c r="G80" s="66">
        <v>138</v>
      </c>
      <c r="H80" s="33"/>
      <c r="I80" s="64">
        <f>Таблица1[[#This Row],[Заказ]]*Таблица1[[#This Row],[цена продажи ]]</f>
        <v>0</v>
      </c>
      <c r="J80" s="63" t="s">
        <v>1009</v>
      </c>
    </row>
    <row r="81" spans="1:10">
      <c r="A81" s="1">
        <v>70</v>
      </c>
      <c r="C81" s="27" t="s">
        <v>473</v>
      </c>
      <c r="D81" s="26" t="s">
        <v>474</v>
      </c>
      <c r="E81" s="27">
        <v>96</v>
      </c>
      <c r="F81" s="29" t="s">
        <v>410</v>
      </c>
      <c r="G81" s="66">
        <v>138</v>
      </c>
      <c r="H81" s="33"/>
      <c r="I81" s="64">
        <f>Таблица1[[#This Row],[Заказ]]*Таблица1[[#This Row],[цена продажи ]]</f>
        <v>0</v>
      </c>
      <c r="J81" s="63" t="s">
        <v>1009</v>
      </c>
    </row>
    <row r="82" spans="1:10">
      <c r="A82" s="1">
        <v>71</v>
      </c>
      <c r="C82" s="27" t="s">
        <v>64</v>
      </c>
      <c r="D82" s="26" t="s">
        <v>475</v>
      </c>
      <c r="E82" s="27">
        <v>96</v>
      </c>
      <c r="F82" s="29" t="s">
        <v>410</v>
      </c>
      <c r="G82" s="66">
        <v>107</v>
      </c>
      <c r="H82" s="33"/>
      <c r="I82" s="64">
        <f>Таблица1[[#This Row],[Заказ]]*Таблица1[[#This Row],[цена продажи ]]</f>
        <v>0</v>
      </c>
      <c r="J82" s="63" t="s">
        <v>847</v>
      </c>
    </row>
    <row r="83" spans="1:10">
      <c r="A83" s="1">
        <v>72</v>
      </c>
      <c r="C83" s="27" t="s">
        <v>859</v>
      </c>
      <c r="D83" s="26" t="s">
        <v>937</v>
      </c>
      <c r="E83" s="27">
        <v>96</v>
      </c>
      <c r="F83" s="29" t="s">
        <v>410</v>
      </c>
      <c r="G83" s="66">
        <v>100</v>
      </c>
      <c r="H83" s="33"/>
      <c r="I83" s="64">
        <f>Таблица1[[#This Row],[Заказ]]*Таблица1[[#This Row],[цена продажи ]]</f>
        <v>0</v>
      </c>
      <c r="J83" s="63" t="s">
        <v>1014</v>
      </c>
    </row>
    <row r="84" spans="1:10">
      <c r="A84" s="1">
        <v>73</v>
      </c>
      <c r="C84" s="27" t="s">
        <v>65</v>
      </c>
      <c r="D84" s="26" t="s">
        <v>476</v>
      </c>
      <c r="E84" s="27">
        <v>96</v>
      </c>
      <c r="F84" s="29" t="s">
        <v>410</v>
      </c>
      <c r="G84" s="66">
        <v>178</v>
      </c>
      <c r="H84" s="33"/>
      <c r="I84" s="64">
        <f>Таблица1[[#This Row],[Заказ]]*Таблица1[[#This Row],[цена продажи ]]</f>
        <v>0</v>
      </c>
      <c r="J84" s="63" t="s">
        <v>1014</v>
      </c>
    </row>
    <row r="85" spans="1:10">
      <c r="A85" s="1">
        <v>74</v>
      </c>
      <c r="C85" s="27" t="s">
        <v>66</v>
      </c>
      <c r="D85" s="26" t="s">
        <v>477</v>
      </c>
      <c r="E85" s="27">
        <v>96</v>
      </c>
      <c r="F85" s="29" t="s">
        <v>410</v>
      </c>
      <c r="G85" s="66">
        <v>178</v>
      </c>
      <c r="H85" s="33"/>
      <c r="I85" s="64">
        <f>Таблица1[[#This Row],[Заказ]]*Таблица1[[#This Row],[цена продажи ]]</f>
        <v>0</v>
      </c>
      <c r="J85" s="63" t="s">
        <v>847</v>
      </c>
    </row>
    <row r="86" spans="1:10">
      <c r="A86" s="1">
        <v>75</v>
      </c>
      <c r="C86" s="27" t="s">
        <v>67</v>
      </c>
      <c r="D86" s="26" t="s">
        <v>478</v>
      </c>
      <c r="E86" s="27">
        <v>96</v>
      </c>
      <c r="F86" s="29" t="s">
        <v>410</v>
      </c>
      <c r="G86" s="66">
        <v>225</v>
      </c>
      <c r="H86" s="33"/>
      <c r="I86" s="64">
        <f>Таблица1[[#This Row],[Заказ]]*Таблица1[[#This Row],[цена продажи ]]</f>
        <v>0</v>
      </c>
      <c r="J86" s="63" t="s">
        <v>1014</v>
      </c>
    </row>
    <row r="87" spans="1:10">
      <c r="A87" s="1">
        <v>76</v>
      </c>
      <c r="C87" s="27" t="s">
        <v>69</v>
      </c>
      <c r="D87" s="26" t="s">
        <v>480</v>
      </c>
      <c r="E87" s="27">
        <v>96</v>
      </c>
      <c r="F87" s="29" t="s">
        <v>410</v>
      </c>
      <c r="G87" s="66">
        <v>225</v>
      </c>
      <c r="H87" s="33"/>
      <c r="I87" s="64">
        <f>Таблица1[[#This Row],[Заказ]]*Таблица1[[#This Row],[цена продажи ]]</f>
        <v>0</v>
      </c>
      <c r="J87" s="63" t="s">
        <v>1014</v>
      </c>
    </row>
    <row r="88" spans="1:10">
      <c r="A88" s="1">
        <v>77</v>
      </c>
      <c r="C88" s="27" t="s">
        <v>68</v>
      </c>
      <c r="D88" s="26" t="s">
        <v>479</v>
      </c>
      <c r="E88" s="27">
        <v>96</v>
      </c>
      <c r="F88" s="29" t="s">
        <v>410</v>
      </c>
      <c r="G88" s="66">
        <v>225</v>
      </c>
      <c r="H88" s="33"/>
      <c r="I88" s="64">
        <f>Таблица1[[#This Row],[Заказ]]*Таблица1[[#This Row],[цена продажи ]]</f>
        <v>0</v>
      </c>
      <c r="J88" s="63" t="s">
        <v>1014</v>
      </c>
    </row>
    <row r="89" spans="1:10">
      <c r="A89" s="1">
        <v>78</v>
      </c>
      <c r="C89" s="27" t="s">
        <v>70</v>
      </c>
      <c r="D89" s="26" t="s">
        <v>481</v>
      </c>
      <c r="E89" s="27">
        <v>96</v>
      </c>
      <c r="F89" s="29" t="s">
        <v>410</v>
      </c>
      <c r="G89" s="66">
        <v>107</v>
      </c>
      <c r="H89" s="33"/>
      <c r="I89" s="64">
        <f>Таблица1[[#This Row],[Заказ]]*Таблица1[[#This Row],[цена продажи ]]</f>
        <v>0</v>
      </c>
      <c r="J89" s="63" t="s">
        <v>847</v>
      </c>
    </row>
    <row r="90" spans="1:10">
      <c r="A90" s="1">
        <v>79</v>
      </c>
      <c r="C90" s="27" t="s">
        <v>71</v>
      </c>
      <c r="D90" s="26" t="s">
        <v>482</v>
      </c>
      <c r="E90" s="27">
        <v>96</v>
      </c>
      <c r="F90" s="29" t="s">
        <v>410</v>
      </c>
      <c r="G90" s="66">
        <v>107</v>
      </c>
      <c r="H90" s="33"/>
      <c r="I90" s="64">
        <f>Таблица1[[#This Row],[Заказ]]*Таблица1[[#This Row],[цена продажи ]]</f>
        <v>0</v>
      </c>
      <c r="J90" s="63" t="s">
        <v>847</v>
      </c>
    </row>
    <row r="91" spans="1:10">
      <c r="A91" s="1">
        <v>80</v>
      </c>
      <c r="C91" s="27" t="s">
        <v>860</v>
      </c>
      <c r="D91" s="26" t="s">
        <v>938</v>
      </c>
      <c r="E91" s="27">
        <v>96</v>
      </c>
      <c r="F91" s="29" t="s">
        <v>410</v>
      </c>
      <c r="G91" s="66">
        <v>107</v>
      </c>
      <c r="H91" s="33"/>
      <c r="I91" s="64">
        <f>Таблица1[[#This Row],[Заказ]]*Таблица1[[#This Row],[цена продажи ]]</f>
        <v>0</v>
      </c>
      <c r="J91" s="63" t="s">
        <v>847</v>
      </c>
    </row>
    <row r="92" spans="1:10">
      <c r="A92" s="1">
        <v>81</v>
      </c>
      <c r="C92" s="27" t="s">
        <v>483</v>
      </c>
      <c r="D92" s="26" t="s">
        <v>484</v>
      </c>
      <c r="E92" s="27">
        <v>96</v>
      </c>
      <c r="F92" s="29" t="s">
        <v>410</v>
      </c>
      <c r="G92" s="66">
        <v>107</v>
      </c>
      <c r="H92" s="33"/>
      <c r="I92" s="64">
        <f>Таблица1[[#This Row],[Заказ]]*Таблица1[[#This Row],[цена продажи ]]</f>
        <v>0</v>
      </c>
      <c r="J92" s="63" t="s">
        <v>847</v>
      </c>
    </row>
    <row r="93" spans="1:10">
      <c r="A93" s="1">
        <v>82</v>
      </c>
      <c r="C93" s="27" t="s">
        <v>72</v>
      </c>
      <c r="D93" s="26" t="s">
        <v>485</v>
      </c>
      <c r="E93" s="27">
        <v>96</v>
      </c>
      <c r="F93" s="29" t="s">
        <v>410</v>
      </c>
      <c r="G93" s="66">
        <v>103</v>
      </c>
      <c r="H93" s="33"/>
      <c r="I93" s="64">
        <f>Таблица1[[#This Row],[Заказ]]*Таблица1[[#This Row],[цена продажи ]]</f>
        <v>0</v>
      </c>
      <c r="J93" s="63" t="s">
        <v>847</v>
      </c>
    </row>
    <row r="94" spans="1:10">
      <c r="A94" s="1">
        <v>83</v>
      </c>
      <c r="C94" s="27" t="s">
        <v>73</v>
      </c>
      <c r="D94" s="26" t="s">
        <v>486</v>
      </c>
      <c r="E94" s="27">
        <v>96</v>
      </c>
      <c r="F94" s="29" t="s">
        <v>410</v>
      </c>
      <c r="G94" s="66">
        <v>107</v>
      </c>
      <c r="H94" s="33"/>
      <c r="I94" s="64">
        <f>Таблица1[[#This Row],[Заказ]]*Таблица1[[#This Row],[цена продажи ]]</f>
        <v>0</v>
      </c>
      <c r="J94" s="63" t="s">
        <v>847</v>
      </c>
    </row>
    <row r="95" spans="1:10">
      <c r="A95" s="1">
        <v>84</v>
      </c>
      <c r="C95" s="27" t="s">
        <v>74</v>
      </c>
      <c r="D95" s="26" t="s">
        <v>487</v>
      </c>
      <c r="E95" s="27">
        <v>96</v>
      </c>
      <c r="F95" s="29" t="s">
        <v>410</v>
      </c>
      <c r="G95" s="66">
        <v>107</v>
      </c>
      <c r="H95" s="33"/>
      <c r="I95" s="64">
        <f>Таблица1[[#This Row],[Заказ]]*Таблица1[[#This Row],[цена продажи ]]</f>
        <v>0</v>
      </c>
      <c r="J95" s="63" t="s">
        <v>847</v>
      </c>
    </row>
    <row r="96" spans="1:10">
      <c r="A96" s="1">
        <v>85</v>
      </c>
      <c r="C96" s="27" t="s">
        <v>75</v>
      </c>
      <c r="D96" s="26" t="s">
        <v>488</v>
      </c>
      <c r="E96" s="27">
        <v>96</v>
      </c>
      <c r="F96" s="29" t="s">
        <v>410</v>
      </c>
      <c r="G96" s="66">
        <v>107</v>
      </c>
      <c r="H96" s="33"/>
      <c r="I96" s="64">
        <f>Таблица1[[#This Row],[Заказ]]*Таблица1[[#This Row],[цена продажи ]]</f>
        <v>0</v>
      </c>
      <c r="J96" s="63" t="s">
        <v>1014</v>
      </c>
    </row>
    <row r="97" spans="1:10">
      <c r="A97" s="1">
        <v>86</v>
      </c>
      <c r="C97" s="27" t="s">
        <v>76</v>
      </c>
      <c r="D97" s="26" t="s">
        <v>489</v>
      </c>
      <c r="E97" s="27">
        <v>96</v>
      </c>
      <c r="F97" s="29" t="s">
        <v>410</v>
      </c>
      <c r="G97" s="66">
        <v>107</v>
      </c>
      <c r="H97" s="33"/>
      <c r="I97" s="64">
        <f>Таблица1[[#This Row],[Заказ]]*Таблица1[[#This Row],[цена продажи ]]</f>
        <v>0</v>
      </c>
      <c r="J97" s="63" t="s">
        <v>847</v>
      </c>
    </row>
    <row r="98" spans="1:10">
      <c r="A98" s="1">
        <v>87</v>
      </c>
      <c r="C98" s="27" t="s">
        <v>861</v>
      </c>
      <c r="D98" s="26" t="s">
        <v>939</v>
      </c>
      <c r="E98" s="27">
        <v>96</v>
      </c>
      <c r="F98" s="29" t="s">
        <v>410</v>
      </c>
      <c r="G98" s="66">
        <v>107</v>
      </c>
      <c r="H98" s="33"/>
      <c r="I98" s="64">
        <f>Таблица1[[#This Row],[Заказ]]*Таблица1[[#This Row],[цена продажи ]]</f>
        <v>0</v>
      </c>
      <c r="J98" s="63" t="s">
        <v>847</v>
      </c>
    </row>
    <row r="99" spans="1:10">
      <c r="A99" s="1">
        <v>88</v>
      </c>
      <c r="C99" s="27" t="s">
        <v>77</v>
      </c>
      <c r="D99" s="26" t="s">
        <v>490</v>
      </c>
      <c r="E99" s="27">
        <v>96</v>
      </c>
      <c r="F99" s="29" t="s">
        <v>410</v>
      </c>
      <c r="G99" s="66">
        <v>107</v>
      </c>
      <c r="H99" s="33"/>
      <c r="I99" s="64">
        <f>Таблица1[[#This Row],[Заказ]]*Таблица1[[#This Row],[цена продажи ]]</f>
        <v>0</v>
      </c>
      <c r="J99" s="63" t="s">
        <v>847</v>
      </c>
    </row>
    <row r="100" spans="1:10">
      <c r="A100" s="1">
        <v>89</v>
      </c>
      <c r="C100" s="27" t="s">
        <v>78</v>
      </c>
      <c r="D100" s="26" t="s">
        <v>491</v>
      </c>
      <c r="E100" s="27">
        <v>96</v>
      </c>
      <c r="F100" s="29" t="s">
        <v>410</v>
      </c>
      <c r="G100" s="66">
        <v>107</v>
      </c>
      <c r="H100" s="33"/>
      <c r="I100" s="64">
        <f>Таблица1[[#This Row],[Заказ]]*Таблица1[[#This Row],[цена продажи ]]</f>
        <v>0</v>
      </c>
      <c r="J100" s="63" t="s">
        <v>847</v>
      </c>
    </row>
    <row r="101" spans="1:10">
      <c r="A101" s="1">
        <v>90</v>
      </c>
      <c r="C101" s="27" t="s">
        <v>79</v>
      </c>
      <c r="D101" s="26" t="s">
        <v>492</v>
      </c>
      <c r="E101" s="27">
        <v>96</v>
      </c>
      <c r="F101" s="29" t="s">
        <v>410</v>
      </c>
      <c r="G101" s="66">
        <v>107</v>
      </c>
      <c r="H101" s="33"/>
      <c r="I101" s="64">
        <f>Таблица1[[#This Row],[Заказ]]*Таблица1[[#This Row],[цена продажи ]]</f>
        <v>0</v>
      </c>
      <c r="J101" s="63" t="s">
        <v>847</v>
      </c>
    </row>
    <row r="102" spans="1:10">
      <c r="A102" s="1">
        <v>91</v>
      </c>
      <c r="C102" s="27" t="s">
        <v>80</v>
      </c>
      <c r="D102" s="26" t="s">
        <v>493</v>
      </c>
      <c r="E102" s="27">
        <v>96</v>
      </c>
      <c r="F102" s="29" t="s">
        <v>410</v>
      </c>
      <c r="G102" s="66">
        <v>107</v>
      </c>
      <c r="H102" s="33"/>
      <c r="I102" s="64">
        <f>Таблица1[[#This Row],[Заказ]]*Таблица1[[#This Row],[цена продажи ]]</f>
        <v>0</v>
      </c>
      <c r="J102" s="63" t="s">
        <v>1014</v>
      </c>
    </row>
    <row r="103" spans="1:10">
      <c r="A103" s="1">
        <v>92</v>
      </c>
      <c r="C103" s="27" t="s">
        <v>494</v>
      </c>
      <c r="D103" s="26" t="s">
        <v>495</v>
      </c>
      <c r="E103" s="27">
        <v>96</v>
      </c>
      <c r="F103" s="29" t="s">
        <v>410</v>
      </c>
      <c r="G103" s="66">
        <v>107</v>
      </c>
      <c r="H103" s="33"/>
      <c r="I103" s="64">
        <f>Таблица1[[#This Row],[Заказ]]*Таблица1[[#This Row],[цена продажи ]]</f>
        <v>0</v>
      </c>
      <c r="J103" s="63" t="s">
        <v>1014</v>
      </c>
    </row>
    <row r="104" spans="1:10">
      <c r="A104" s="1">
        <v>93</v>
      </c>
      <c r="C104" s="27" t="s">
        <v>81</v>
      </c>
      <c r="D104" s="26" t="s">
        <v>496</v>
      </c>
      <c r="E104" s="27">
        <v>96</v>
      </c>
      <c r="F104" s="29" t="s">
        <v>410</v>
      </c>
      <c r="G104" s="66">
        <v>107</v>
      </c>
      <c r="H104" s="33"/>
      <c r="I104" s="64">
        <f>Таблица1[[#This Row],[Заказ]]*Таблица1[[#This Row],[цена продажи ]]</f>
        <v>0</v>
      </c>
      <c r="J104" s="63" t="s">
        <v>847</v>
      </c>
    </row>
    <row r="105" spans="1:10">
      <c r="A105" s="1">
        <v>94</v>
      </c>
      <c r="C105" s="27" t="s">
        <v>82</v>
      </c>
      <c r="D105" s="26" t="s">
        <v>497</v>
      </c>
      <c r="E105" s="27">
        <v>96</v>
      </c>
      <c r="F105" s="29" t="s">
        <v>410</v>
      </c>
      <c r="G105" s="66">
        <v>113</v>
      </c>
      <c r="H105" s="33"/>
      <c r="I105" s="64">
        <f>Таблица1[[#This Row],[Заказ]]*Таблица1[[#This Row],[цена продажи ]]</f>
        <v>0</v>
      </c>
      <c r="J105" s="63" t="s">
        <v>847</v>
      </c>
    </row>
    <row r="106" spans="1:10">
      <c r="A106" s="1">
        <v>95</v>
      </c>
      <c r="C106" s="27" t="s">
        <v>83</v>
      </c>
      <c r="D106" s="26" t="s">
        <v>498</v>
      </c>
      <c r="E106" s="27">
        <v>96</v>
      </c>
      <c r="F106" s="29" t="s">
        <v>410</v>
      </c>
      <c r="G106" s="66">
        <v>113</v>
      </c>
      <c r="H106" s="33"/>
      <c r="I106" s="64">
        <f>Таблица1[[#This Row],[Заказ]]*Таблица1[[#This Row],[цена продажи ]]</f>
        <v>0</v>
      </c>
      <c r="J106" s="63" t="s">
        <v>847</v>
      </c>
    </row>
    <row r="107" spans="1:10">
      <c r="A107" s="1">
        <v>96</v>
      </c>
      <c r="C107" s="27" t="s">
        <v>862</v>
      </c>
      <c r="D107" s="26" t="s">
        <v>940</v>
      </c>
      <c r="E107" s="27">
        <v>96</v>
      </c>
      <c r="F107" s="29" t="s">
        <v>410</v>
      </c>
      <c r="G107" s="66">
        <v>113</v>
      </c>
      <c r="H107" s="33"/>
      <c r="I107" s="64">
        <f>Таблица1[[#This Row],[Заказ]]*Таблица1[[#This Row],[цена продажи ]]</f>
        <v>0</v>
      </c>
      <c r="J107" s="63" t="s">
        <v>847</v>
      </c>
    </row>
    <row r="108" spans="1:10">
      <c r="A108" s="1">
        <v>97</v>
      </c>
      <c r="C108" s="27" t="s">
        <v>84</v>
      </c>
      <c r="D108" s="26" t="s">
        <v>499</v>
      </c>
      <c r="E108" s="27">
        <v>96</v>
      </c>
      <c r="F108" s="29" t="s">
        <v>410</v>
      </c>
      <c r="G108" s="66">
        <v>107</v>
      </c>
      <c r="H108" s="33"/>
      <c r="I108" s="64">
        <f>Таблица1[[#This Row],[Заказ]]*Таблица1[[#This Row],[цена продажи ]]</f>
        <v>0</v>
      </c>
      <c r="J108" s="63" t="s">
        <v>1014</v>
      </c>
    </row>
    <row r="109" spans="1:10">
      <c r="A109" s="1">
        <v>98</v>
      </c>
      <c r="C109" s="27" t="s">
        <v>500</v>
      </c>
      <c r="D109" s="26" t="s">
        <v>501</v>
      </c>
      <c r="E109" s="27">
        <v>96</v>
      </c>
      <c r="F109" s="29" t="s">
        <v>410</v>
      </c>
      <c r="G109" s="66">
        <v>107</v>
      </c>
      <c r="H109" s="33"/>
      <c r="I109" s="64">
        <f>Таблица1[[#This Row],[Заказ]]*Таблица1[[#This Row],[цена продажи ]]</f>
        <v>0</v>
      </c>
      <c r="J109" s="63" t="s">
        <v>1014</v>
      </c>
    </row>
    <row r="110" spans="1:10">
      <c r="A110" s="1">
        <v>99</v>
      </c>
      <c r="C110" s="27" t="s">
        <v>85</v>
      </c>
      <c r="D110" s="26" t="s">
        <v>502</v>
      </c>
      <c r="E110" s="27">
        <v>96</v>
      </c>
      <c r="F110" s="29" t="s">
        <v>410</v>
      </c>
      <c r="G110" s="66">
        <v>107</v>
      </c>
      <c r="H110" s="33"/>
      <c r="I110" s="64">
        <f>Таблица1[[#This Row],[Заказ]]*Таблица1[[#This Row],[цена продажи ]]</f>
        <v>0</v>
      </c>
      <c r="J110" s="63" t="s">
        <v>847</v>
      </c>
    </row>
    <row r="111" spans="1:10">
      <c r="A111" s="1">
        <v>100</v>
      </c>
      <c r="C111" s="27" t="s">
        <v>86</v>
      </c>
      <c r="D111" s="26" t="s">
        <v>503</v>
      </c>
      <c r="E111" s="27">
        <v>96</v>
      </c>
      <c r="F111" s="29" t="s">
        <v>410</v>
      </c>
      <c r="G111" s="66">
        <v>107</v>
      </c>
      <c r="H111" s="33"/>
      <c r="I111" s="64">
        <f>Таблица1[[#This Row],[Заказ]]*Таблица1[[#This Row],[цена продажи ]]</f>
        <v>0</v>
      </c>
      <c r="J111" s="63" t="s">
        <v>847</v>
      </c>
    </row>
    <row r="112" spans="1:10">
      <c r="A112" s="1">
        <v>101</v>
      </c>
      <c r="C112" s="27" t="s">
        <v>863</v>
      </c>
      <c r="D112" s="26" t="s">
        <v>941</v>
      </c>
      <c r="E112" s="27">
        <v>96</v>
      </c>
      <c r="F112" s="29" t="s">
        <v>410</v>
      </c>
      <c r="G112" s="66">
        <v>107</v>
      </c>
      <c r="H112" s="33"/>
      <c r="I112" s="64">
        <f>Таблица1[[#This Row],[Заказ]]*Таблица1[[#This Row],[цена продажи ]]</f>
        <v>0</v>
      </c>
      <c r="J112" s="63" t="s">
        <v>1014</v>
      </c>
    </row>
    <row r="113" spans="1:10">
      <c r="A113" s="1">
        <v>102</v>
      </c>
      <c r="C113" s="27" t="s">
        <v>864</v>
      </c>
      <c r="D113" s="26" t="s">
        <v>942</v>
      </c>
      <c r="E113" s="27">
        <v>96</v>
      </c>
      <c r="F113" s="29" t="s">
        <v>410</v>
      </c>
      <c r="G113" s="66">
        <v>123</v>
      </c>
      <c r="H113" s="33"/>
      <c r="I113" s="64">
        <f>Таблица1[[#This Row],[Заказ]]*Таблица1[[#This Row],[цена продажи ]]</f>
        <v>0</v>
      </c>
      <c r="J113" s="63" t="s">
        <v>847</v>
      </c>
    </row>
    <row r="114" spans="1:10">
      <c r="A114" s="1">
        <v>103</v>
      </c>
      <c r="C114" s="27" t="s">
        <v>87</v>
      </c>
      <c r="D114" s="26" t="s">
        <v>504</v>
      </c>
      <c r="E114" s="27">
        <v>96</v>
      </c>
      <c r="F114" s="29" t="s">
        <v>410</v>
      </c>
      <c r="G114" s="66">
        <v>123</v>
      </c>
      <c r="H114" s="33"/>
      <c r="I114" s="64">
        <f>Таблица1[[#This Row],[Заказ]]*Таблица1[[#This Row],[цена продажи ]]</f>
        <v>0</v>
      </c>
      <c r="J114" s="63" t="s">
        <v>847</v>
      </c>
    </row>
    <row r="115" spans="1:10">
      <c r="A115" s="1">
        <v>104</v>
      </c>
      <c r="C115" s="27" t="s">
        <v>88</v>
      </c>
      <c r="D115" s="26" t="s">
        <v>505</v>
      </c>
      <c r="E115" s="27">
        <v>96</v>
      </c>
      <c r="F115" s="29" t="s">
        <v>410</v>
      </c>
      <c r="G115" s="66">
        <v>123</v>
      </c>
      <c r="H115" s="33"/>
      <c r="I115" s="64">
        <f>Таблица1[[#This Row],[Заказ]]*Таблица1[[#This Row],[цена продажи ]]</f>
        <v>0</v>
      </c>
      <c r="J115" s="63" t="s">
        <v>847</v>
      </c>
    </row>
    <row r="116" spans="1:10">
      <c r="A116" s="1">
        <v>105</v>
      </c>
      <c r="C116" s="27" t="s">
        <v>89</v>
      </c>
      <c r="D116" s="26" t="s">
        <v>506</v>
      </c>
      <c r="E116" s="27">
        <v>96</v>
      </c>
      <c r="F116" s="29" t="s">
        <v>410</v>
      </c>
      <c r="G116" s="66">
        <v>123</v>
      </c>
      <c r="H116" s="33"/>
      <c r="I116" s="64">
        <f>Таблица1[[#This Row],[Заказ]]*Таблица1[[#This Row],[цена продажи ]]</f>
        <v>0</v>
      </c>
      <c r="J116" s="63" t="s">
        <v>1014</v>
      </c>
    </row>
    <row r="117" spans="1:10">
      <c r="A117" s="1">
        <v>106</v>
      </c>
      <c r="C117" s="27" t="s">
        <v>90</v>
      </c>
      <c r="D117" s="26" t="s">
        <v>507</v>
      </c>
      <c r="E117" s="27">
        <v>96</v>
      </c>
      <c r="F117" s="29" t="s">
        <v>410</v>
      </c>
      <c r="G117" s="66">
        <v>123</v>
      </c>
      <c r="H117" s="33"/>
      <c r="I117" s="64">
        <f>Таблица1[[#This Row],[Заказ]]*Таблица1[[#This Row],[цена продажи ]]</f>
        <v>0</v>
      </c>
      <c r="J117" s="63" t="s">
        <v>847</v>
      </c>
    </row>
    <row r="118" spans="1:10">
      <c r="A118" s="1">
        <v>107</v>
      </c>
      <c r="C118" s="27" t="s">
        <v>91</v>
      </c>
      <c r="D118" s="26" t="s">
        <v>508</v>
      </c>
      <c r="E118" s="27">
        <v>96</v>
      </c>
      <c r="F118" s="29" t="s">
        <v>410</v>
      </c>
      <c r="G118" s="66">
        <v>157</v>
      </c>
      <c r="H118" s="33"/>
      <c r="I118" s="64">
        <f>Таблица1[[#This Row],[Заказ]]*Таблица1[[#This Row],[цена продажи ]]</f>
        <v>0</v>
      </c>
      <c r="J118" s="63" t="s">
        <v>1014</v>
      </c>
    </row>
    <row r="119" spans="1:10">
      <c r="A119" s="1">
        <v>108</v>
      </c>
      <c r="C119" s="27" t="s">
        <v>865</v>
      </c>
      <c r="D119" s="26" t="s">
        <v>943</v>
      </c>
      <c r="E119" s="27">
        <v>96</v>
      </c>
      <c r="F119" s="29" t="s">
        <v>410</v>
      </c>
      <c r="G119" s="66">
        <v>157</v>
      </c>
      <c r="H119" s="33"/>
      <c r="I119" s="64">
        <f>Таблица1[[#This Row],[Заказ]]*Таблица1[[#This Row],[цена продажи ]]</f>
        <v>0</v>
      </c>
      <c r="J119" s="63" t="s">
        <v>1008</v>
      </c>
    </row>
    <row r="120" spans="1:10">
      <c r="A120" s="1">
        <v>109</v>
      </c>
      <c r="C120" s="27" t="s">
        <v>866</v>
      </c>
      <c r="D120" s="26" t="s">
        <v>944</v>
      </c>
      <c r="E120" s="27">
        <v>96</v>
      </c>
      <c r="F120" s="29" t="s">
        <v>410</v>
      </c>
      <c r="G120" s="66">
        <v>157</v>
      </c>
      <c r="H120" s="33"/>
      <c r="I120" s="64">
        <f>Таблица1[[#This Row],[Заказ]]*Таблица1[[#This Row],[цена продажи ]]</f>
        <v>0</v>
      </c>
      <c r="J120" s="63" t="s">
        <v>1008</v>
      </c>
    </row>
    <row r="121" spans="1:10">
      <c r="A121" s="1">
        <v>110</v>
      </c>
      <c r="C121" s="27" t="s">
        <v>867</v>
      </c>
      <c r="D121" s="26" t="s">
        <v>945</v>
      </c>
      <c r="E121" s="27">
        <v>96</v>
      </c>
      <c r="F121" s="29" t="s">
        <v>410</v>
      </c>
      <c r="G121" s="66">
        <v>157</v>
      </c>
      <c r="H121" s="33"/>
      <c r="I121" s="64">
        <f>Таблица1[[#This Row],[Заказ]]*Таблица1[[#This Row],[цена продажи ]]</f>
        <v>0</v>
      </c>
      <c r="J121" s="63" t="s">
        <v>1008</v>
      </c>
    </row>
    <row r="122" spans="1:10">
      <c r="A122" s="1">
        <v>111</v>
      </c>
      <c r="C122" s="27" t="s">
        <v>868</v>
      </c>
      <c r="D122" s="26" t="s">
        <v>946</v>
      </c>
      <c r="E122" s="27">
        <v>96</v>
      </c>
      <c r="F122" s="29" t="s">
        <v>410</v>
      </c>
      <c r="G122" s="66">
        <v>157</v>
      </c>
      <c r="H122" s="33"/>
      <c r="I122" s="64">
        <f>Таблица1[[#This Row],[Заказ]]*Таблица1[[#This Row],[цена продажи ]]</f>
        <v>0</v>
      </c>
      <c r="J122" s="63" t="s">
        <v>1014</v>
      </c>
    </row>
    <row r="123" spans="1:10">
      <c r="A123" s="1">
        <v>112</v>
      </c>
      <c r="C123" s="27" t="s">
        <v>869</v>
      </c>
      <c r="D123" s="26" t="s">
        <v>947</v>
      </c>
      <c r="E123" s="27">
        <v>96</v>
      </c>
      <c r="F123" s="29" t="s">
        <v>410</v>
      </c>
      <c r="G123" s="66">
        <v>157</v>
      </c>
      <c r="H123" s="33"/>
      <c r="I123" s="64">
        <f>Таблица1[[#This Row],[Заказ]]*Таблица1[[#This Row],[цена продажи ]]</f>
        <v>0</v>
      </c>
      <c r="J123" s="63" t="s">
        <v>1014</v>
      </c>
    </row>
    <row r="124" spans="1:10">
      <c r="A124" s="1">
        <v>113</v>
      </c>
      <c r="C124" s="27" t="s">
        <v>92</v>
      </c>
      <c r="D124" s="26" t="s">
        <v>509</v>
      </c>
      <c r="E124" s="27">
        <v>96</v>
      </c>
      <c r="F124" s="29" t="s">
        <v>410</v>
      </c>
      <c r="G124" s="66">
        <v>157</v>
      </c>
      <c r="H124" s="33"/>
      <c r="I124" s="64">
        <f>Таблица1[[#This Row],[Заказ]]*Таблица1[[#This Row],[цена продажи ]]</f>
        <v>0</v>
      </c>
      <c r="J124" s="63" t="s">
        <v>1014</v>
      </c>
    </row>
    <row r="125" spans="1:10">
      <c r="A125" s="1">
        <v>114</v>
      </c>
      <c r="C125" s="27" t="s">
        <v>93</v>
      </c>
      <c r="D125" s="26" t="s">
        <v>510</v>
      </c>
      <c r="E125" s="27">
        <v>96</v>
      </c>
      <c r="F125" s="29" t="s">
        <v>410</v>
      </c>
      <c r="G125" s="66">
        <v>157</v>
      </c>
      <c r="H125" s="33"/>
      <c r="I125" s="64">
        <f>Таблица1[[#This Row],[Заказ]]*Таблица1[[#This Row],[цена продажи ]]</f>
        <v>0</v>
      </c>
      <c r="J125" s="63" t="s">
        <v>1014</v>
      </c>
    </row>
    <row r="126" spans="1:10">
      <c r="A126" s="1">
        <v>115</v>
      </c>
      <c r="C126" s="27" t="s">
        <v>95</v>
      </c>
      <c r="D126" s="26" t="s">
        <v>512</v>
      </c>
      <c r="E126" s="27">
        <v>96</v>
      </c>
      <c r="F126" s="29" t="s">
        <v>410</v>
      </c>
      <c r="G126" s="66">
        <v>157</v>
      </c>
      <c r="H126" s="33"/>
      <c r="I126" s="64">
        <f>Таблица1[[#This Row],[Заказ]]*Таблица1[[#This Row],[цена продажи ]]</f>
        <v>0</v>
      </c>
      <c r="J126" s="63" t="s">
        <v>1014</v>
      </c>
    </row>
    <row r="127" spans="1:10">
      <c r="A127" s="1">
        <v>116</v>
      </c>
      <c r="C127" s="27" t="s">
        <v>96</v>
      </c>
      <c r="D127" s="26" t="s">
        <v>513</v>
      </c>
      <c r="E127" s="27">
        <v>96</v>
      </c>
      <c r="F127" s="29" t="s">
        <v>410</v>
      </c>
      <c r="G127" s="66">
        <v>157</v>
      </c>
      <c r="H127" s="33"/>
      <c r="I127" s="64">
        <f>Таблица1[[#This Row],[Заказ]]*Таблица1[[#This Row],[цена продажи ]]</f>
        <v>0</v>
      </c>
      <c r="J127" s="63" t="s">
        <v>1014</v>
      </c>
    </row>
    <row r="128" spans="1:10">
      <c r="A128" s="1">
        <v>117</v>
      </c>
      <c r="C128" s="27" t="s">
        <v>97</v>
      </c>
      <c r="D128" s="26" t="s">
        <v>514</v>
      </c>
      <c r="E128" s="27">
        <v>96</v>
      </c>
      <c r="F128" s="29" t="s">
        <v>410</v>
      </c>
      <c r="G128" s="66">
        <v>157</v>
      </c>
      <c r="H128" s="33"/>
      <c r="I128" s="64">
        <f>Таблица1[[#This Row],[Заказ]]*Таблица1[[#This Row],[цена продажи ]]</f>
        <v>0</v>
      </c>
      <c r="J128" s="63" t="s">
        <v>1014</v>
      </c>
    </row>
    <row r="129" spans="1:10">
      <c r="A129" s="1">
        <v>118</v>
      </c>
      <c r="C129" s="27" t="s">
        <v>870</v>
      </c>
      <c r="D129" s="26" t="s">
        <v>948</v>
      </c>
      <c r="E129" s="27">
        <v>96</v>
      </c>
      <c r="F129" s="29" t="s">
        <v>410</v>
      </c>
      <c r="G129" s="66">
        <v>157</v>
      </c>
      <c r="H129" s="33"/>
      <c r="I129" s="64">
        <f>Таблица1[[#This Row],[Заказ]]*Таблица1[[#This Row],[цена продажи ]]</f>
        <v>0</v>
      </c>
      <c r="J129" s="63" t="s">
        <v>847</v>
      </c>
    </row>
    <row r="130" spans="1:10">
      <c r="A130" s="1">
        <v>119</v>
      </c>
      <c r="C130" s="27" t="s">
        <v>871</v>
      </c>
      <c r="D130" s="26" t="s">
        <v>949</v>
      </c>
      <c r="E130" s="27">
        <v>96</v>
      </c>
      <c r="F130" s="29" t="s">
        <v>410</v>
      </c>
      <c r="G130" s="66">
        <v>157</v>
      </c>
      <c r="H130" s="33"/>
      <c r="I130" s="64">
        <f>Таблица1[[#This Row],[Заказ]]*Таблица1[[#This Row],[цена продажи ]]</f>
        <v>0</v>
      </c>
      <c r="J130" s="63" t="s">
        <v>1008</v>
      </c>
    </row>
    <row r="131" spans="1:10">
      <c r="A131" s="1">
        <v>120</v>
      </c>
      <c r="C131" s="27" t="s">
        <v>98</v>
      </c>
      <c r="D131" s="26" t="s">
        <v>515</v>
      </c>
      <c r="E131" s="27">
        <v>96</v>
      </c>
      <c r="F131" s="29" t="s">
        <v>410</v>
      </c>
      <c r="G131" s="66">
        <v>157</v>
      </c>
      <c r="H131" s="33"/>
      <c r="I131" s="64">
        <f>Таблица1[[#This Row],[Заказ]]*Таблица1[[#This Row],[цена продажи ]]</f>
        <v>0</v>
      </c>
      <c r="J131" s="63" t="s">
        <v>847</v>
      </c>
    </row>
    <row r="132" spans="1:10">
      <c r="A132" s="1">
        <v>121</v>
      </c>
      <c r="C132" s="27" t="s">
        <v>94</v>
      </c>
      <c r="D132" s="26" t="s">
        <v>511</v>
      </c>
      <c r="E132" s="27">
        <v>96</v>
      </c>
      <c r="F132" s="29" t="s">
        <v>410</v>
      </c>
      <c r="G132" s="66">
        <v>157</v>
      </c>
      <c r="H132" s="33"/>
      <c r="I132" s="64">
        <f>Таблица1[[#This Row],[Заказ]]*Таблица1[[#This Row],[цена продажи ]]</f>
        <v>0</v>
      </c>
      <c r="J132" s="63" t="s">
        <v>1008</v>
      </c>
    </row>
    <row r="133" spans="1:10">
      <c r="A133" s="1">
        <v>122</v>
      </c>
      <c r="C133" s="27" t="s">
        <v>872</v>
      </c>
      <c r="D133" s="26" t="s">
        <v>950</v>
      </c>
      <c r="E133" s="27">
        <v>96</v>
      </c>
      <c r="F133" s="29" t="s">
        <v>410</v>
      </c>
      <c r="G133" s="66">
        <v>157</v>
      </c>
      <c r="H133" s="33"/>
      <c r="I133" s="64">
        <f>Таблица1[[#This Row],[Заказ]]*Таблица1[[#This Row],[цена продажи ]]</f>
        <v>0</v>
      </c>
      <c r="J133" s="63" t="s">
        <v>1014</v>
      </c>
    </row>
    <row r="134" spans="1:10">
      <c r="A134" s="1">
        <v>123</v>
      </c>
      <c r="C134" s="27" t="s">
        <v>99</v>
      </c>
      <c r="D134" s="26" t="s">
        <v>516</v>
      </c>
      <c r="E134" s="27">
        <v>96</v>
      </c>
      <c r="F134" s="29" t="s">
        <v>410</v>
      </c>
      <c r="G134" s="66">
        <v>107</v>
      </c>
      <c r="H134" s="33"/>
      <c r="I134" s="64">
        <f>Таблица1[[#This Row],[Заказ]]*Таблица1[[#This Row],[цена продажи ]]</f>
        <v>0</v>
      </c>
      <c r="J134" s="63" t="s">
        <v>1008</v>
      </c>
    </row>
    <row r="135" spans="1:10">
      <c r="A135" s="1">
        <v>124</v>
      </c>
      <c r="C135" s="27" t="s">
        <v>100</v>
      </c>
      <c r="D135" s="26" t="s">
        <v>517</v>
      </c>
      <c r="E135" s="27">
        <v>96</v>
      </c>
      <c r="F135" s="29" t="s">
        <v>410</v>
      </c>
      <c r="G135" s="66">
        <v>107</v>
      </c>
      <c r="H135" s="33"/>
      <c r="I135" s="64">
        <f>Таблица1[[#This Row],[Заказ]]*Таблица1[[#This Row],[цена продажи ]]</f>
        <v>0</v>
      </c>
      <c r="J135" s="63" t="s">
        <v>847</v>
      </c>
    </row>
    <row r="136" spans="1:10">
      <c r="A136" s="1">
        <v>125</v>
      </c>
      <c r="C136" s="27" t="s">
        <v>873</v>
      </c>
      <c r="D136" s="26" t="s">
        <v>951</v>
      </c>
      <c r="E136" s="27">
        <v>96</v>
      </c>
      <c r="F136" s="29" t="s">
        <v>410</v>
      </c>
      <c r="G136" s="66">
        <v>107</v>
      </c>
      <c r="H136" s="33"/>
      <c r="I136" s="64">
        <f>Таблица1[[#This Row],[Заказ]]*Таблица1[[#This Row],[цена продажи ]]</f>
        <v>0</v>
      </c>
      <c r="J136" s="63" t="s">
        <v>847</v>
      </c>
    </row>
    <row r="137" spans="1:10">
      <c r="A137" s="1">
        <v>126</v>
      </c>
      <c r="C137" s="27" t="s">
        <v>101</v>
      </c>
      <c r="D137" s="26" t="s">
        <v>518</v>
      </c>
      <c r="E137" s="27">
        <v>96</v>
      </c>
      <c r="F137" s="29" t="s">
        <v>410</v>
      </c>
      <c r="G137" s="66">
        <v>107</v>
      </c>
      <c r="H137" s="33"/>
      <c r="I137" s="64">
        <f>Таблица1[[#This Row],[Заказ]]*Таблица1[[#This Row],[цена продажи ]]</f>
        <v>0</v>
      </c>
      <c r="J137" s="63" t="s">
        <v>847</v>
      </c>
    </row>
    <row r="138" spans="1:10">
      <c r="A138" s="1">
        <v>127</v>
      </c>
      <c r="C138" s="27" t="s">
        <v>102</v>
      </c>
      <c r="D138" s="26" t="s">
        <v>519</v>
      </c>
      <c r="E138" s="27">
        <v>96</v>
      </c>
      <c r="F138" s="29" t="s">
        <v>410</v>
      </c>
      <c r="G138" s="66">
        <v>107</v>
      </c>
      <c r="H138" s="33"/>
      <c r="I138" s="64">
        <f>Таблица1[[#This Row],[Заказ]]*Таблица1[[#This Row],[цена продажи ]]</f>
        <v>0</v>
      </c>
      <c r="J138" s="63" t="s">
        <v>847</v>
      </c>
    </row>
    <row r="139" spans="1:10">
      <c r="A139" s="1">
        <v>128</v>
      </c>
      <c r="C139" s="27" t="s">
        <v>874</v>
      </c>
      <c r="D139" s="26" t="s">
        <v>952</v>
      </c>
      <c r="E139" s="27">
        <v>96</v>
      </c>
      <c r="F139" s="29" t="s">
        <v>410</v>
      </c>
      <c r="G139" s="66">
        <v>107</v>
      </c>
      <c r="H139" s="33"/>
      <c r="I139" s="64">
        <f>Таблица1[[#This Row],[Заказ]]*Таблица1[[#This Row],[цена продажи ]]</f>
        <v>0</v>
      </c>
      <c r="J139" s="63" t="s">
        <v>847</v>
      </c>
    </row>
    <row r="140" spans="1:10">
      <c r="A140" s="1">
        <v>129</v>
      </c>
      <c r="C140" s="27" t="s">
        <v>875</v>
      </c>
      <c r="D140" s="26" t="s">
        <v>953</v>
      </c>
      <c r="E140" s="27">
        <v>96</v>
      </c>
      <c r="F140" s="29" t="s">
        <v>410</v>
      </c>
      <c r="G140" s="66">
        <v>107</v>
      </c>
      <c r="H140" s="33"/>
      <c r="I140" s="64">
        <f>Таблица1[[#This Row],[Заказ]]*Таблица1[[#This Row],[цена продажи ]]</f>
        <v>0</v>
      </c>
      <c r="J140" s="63" t="s">
        <v>1014</v>
      </c>
    </row>
    <row r="141" spans="1:10">
      <c r="A141" s="1">
        <v>130</v>
      </c>
      <c r="C141" s="27" t="s">
        <v>103</v>
      </c>
      <c r="D141" s="26" t="s">
        <v>520</v>
      </c>
      <c r="E141" s="27">
        <v>96</v>
      </c>
      <c r="F141" s="29" t="s">
        <v>410</v>
      </c>
      <c r="G141" s="66">
        <v>107</v>
      </c>
      <c r="H141" s="33"/>
      <c r="I141" s="64">
        <f>Таблица1[[#This Row],[Заказ]]*Таблица1[[#This Row],[цена продажи ]]</f>
        <v>0</v>
      </c>
      <c r="J141" s="63" t="s">
        <v>1014</v>
      </c>
    </row>
    <row r="142" spans="1:10">
      <c r="A142" s="1">
        <v>131</v>
      </c>
      <c r="C142" s="27" t="s">
        <v>104</v>
      </c>
      <c r="D142" s="26" t="s">
        <v>521</v>
      </c>
      <c r="E142" s="27">
        <v>96</v>
      </c>
      <c r="F142" s="29" t="s">
        <v>410</v>
      </c>
      <c r="G142" s="66">
        <v>107</v>
      </c>
      <c r="H142" s="33"/>
      <c r="I142" s="64">
        <f>Таблица1[[#This Row],[Заказ]]*Таблица1[[#This Row],[цена продажи ]]</f>
        <v>0</v>
      </c>
      <c r="J142" s="63" t="s">
        <v>1014</v>
      </c>
    </row>
    <row r="143" spans="1:10">
      <c r="A143" s="1">
        <v>132</v>
      </c>
      <c r="C143" s="27" t="s">
        <v>105</v>
      </c>
      <c r="D143" s="26" t="s">
        <v>522</v>
      </c>
      <c r="E143" s="27">
        <v>96</v>
      </c>
      <c r="F143" s="29" t="s">
        <v>410</v>
      </c>
      <c r="G143" s="66">
        <v>107</v>
      </c>
      <c r="H143" s="33"/>
      <c r="I143" s="64">
        <f>Таблица1[[#This Row],[Заказ]]*Таблица1[[#This Row],[цена продажи ]]</f>
        <v>0</v>
      </c>
      <c r="J143" s="63" t="s">
        <v>1014</v>
      </c>
    </row>
    <row r="144" spans="1:10">
      <c r="A144" s="1">
        <v>133</v>
      </c>
      <c r="C144" s="27" t="s">
        <v>876</v>
      </c>
      <c r="D144" s="26" t="s">
        <v>954</v>
      </c>
      <c r="E144" s="27">
        <v>96</v>
      </c>
      <c r="F144" s="29" t="s">
        <v>410</v>
      </c>
      <c r="G144" s="66">
        <v>107</v>
      </c>
      <c r="H144" s="33"/>
      <c r="I144" s="64">
        <f>Таблица1[[#This Row],[Заказ]]*Таблица1[[#This Row],[цена продажи ]]</f>
        <v>0</v>
      </c>
      <c r="J144" s="63" t="s">
        <v>847</v>
      </c>
    </row>
    <row r="145" spans="1:10">
      <c r="A145" s="1">
        <v>134</v>
      </c>
      <c r="C145" s="27" t="s">
        <v>877</v>
      </c>
      <c r="D145" s="26" t="s">
        <v>955</v>
      </c>
      <c r="E145" s="27">
        <v>96</v>
      </c>
      <c r="F145" s="29" t="s">
        <v>410</v>
      </c>
      <c r="G145" s="66">
        <v>107</v>
      </c>
      <c r="H145" s="33"/>
      <c r="I145" s="64">
        <f>Таблица1[[#This Row],[Заказ]]*Таблица1[[#This Row],[цена продажи ]]</f>
        <v>0</v>
      </c>
      <c r="J145" s="63" t="s">
        <v>1014</v>
      </c>
    </row>
    <row r="146" spans="1:10">
      <c r="A146" s="1">
        <v>135</v>
      </c>
      <c r="C146" s="27" t="s">
        <v>878</v>
      </c>
      <c r="D146" s="26" t="s">
        <v>956</v>
      </c>
      <c r="E146" s="27">
        <v>96</v>
      </c>
      <c r="F146" s="29" t="s">
        <v>410</v>
      </c>
      <c r="G146" s="66">
        <v>107</v>
      </c>
      <c r="H146" s="33"/>
      <c r="I146" s="64">
        <f>Таблица1[[#This Row],[Заказ]]*Таблица1[[#This Row],[цена продажи ]]</f>
        <v>0</v>
      </c>
      <c r="J146" s="63" t="s">
        <v>1014</v>
      </c>
    </row>
    <row r="147" spans="1:10">
      <c r="A147" s="1">
        <v>136</v>
      </c>
      <c r="C147" s="27" t="s">
        <v>879</v>
      </c>
      <c r="D147" s="26" t="s">
        <v>957</v>
      </c>
      <c r="E147" s="27">
        <v>96</v>
      </c>
      <c r="F147" s="29" t="s">
        <v>410</v>
      </c>
      <c r="G147" s="66">
        <v>107</v>
      </c>
      <c r="H147" s="33"/>
      <c r="I147" s="64">
        <f>Таблица1[[#This Row],[Заказ]]*Таблица1[[#This Row],[цена продажи ]]</f>
        <v>0</v>
      </c>
      <c r="J147" s="63" t="s">
        <v>1014</v>
      </c>
    </row>
    <row r="148" spans="1:10">
      <c r="A148" s="1">
        <v>137</v>
      </c>
      <c r="C148" s="27" t="s">
        <v>925</v>
      </c>
      <c r="D148" s="26" t="s">
        <v>958</v>
      </c>
      <c r="E148" s="27">
        <v>96</v>
      </c>
      <c r="F148" s="29" t="s">
        <v>410</v>
      </c>
      <c r="G148" s="66">
        <v>107</v>
      </c>
      <c r="H148" s="33"/>
      <c r="I148" s="64">
        <f>Таблица1[[#This Row],[Заказ]]*Таблица1[[#This Row],[цена продажи ]]</f>
        <v>0</v>
      </c>
      <c r="J148" s="63" t="s">
        <v>1014</v>
      </c>
    </row>
    <row r="149" spans="1:10">
      <c r="A149" s="1">
        <v>138</v>
      </c>
      <c r="C149" s="27" t="s">
        <v>106</v>
      </c>
      <c r="D149" s="26" t="s">
        <v>523</v>
      </c>
      <c r="E149" s="27">
        <v>96</v>
      </c>
      <c r="F149" s="29" t="s">
        <v>410</v>
      </c>
      <c r="G149" s="66">
        <v>107</v>
      </c>
      <c r="H149" s="33"/>
      <c r="I149" s="64">
        <f>Таблица1[[#This Row],[Заказ]]*Таблица1[[#This Row],[цена продажи ]]</f>
        <v>0</v>
      </c>
      <c r="J149" s="63" t="s">
        <v>847</v>
      </c>
    </row>
    <row r="150" spans="1:10">
      <c r="A150" s="1">
        <v>139</v>
      </c>
      <c r="C150" s="27" t="s">
        <v>880</v>
      </c>
      <c r="D150" s="26" t="s">
        <v>959</v>
      </c>
      <c r="E150" s="27">
        <v>96</v>
      </c>
      <c r="F150" s="29" t="s">
        <v>410</v>
      </c>
      <c r="G150" s="66">
        <v>107</v>
      </c>
      <c r="H150" s="33"/>
      <c r="I150" s="64">
        <f>Таблица1[[#This Row],[Заказ]]*Таблица1[[#This Row],[цена продажи ]]</f>
        <v>0</v>
      </c>
      <c r="J150" s="63" t="s">
        <v>847</v>
      </c>
    </row>
    <row r="151" spans="1:10">
      <c r="A151" s="1">
        <v>140</v>
      </c>
      <c r="C151" s="27" t="s">
        <v>107</v>
      </c>
      <c r="D151" s="26" t="s">
        <v>524</v>
      </c>
      <c r="E151" s="27">
        <v>96</v>
      </c>
      <c r="F151" s="29" t="s">
        <v>410</v>
      </c>
      <c r="G151" s="66">
        <v>125</v>
      </c>
      <c r="H151" s="33"/>
      <c r="I151" s="64">
        <f>Таблица1[[#This Row],[Заказ]]*Таблица1[[#This Row],[цена продажи ]]</f>
        <v>0</v>
      </c>
      <c r="J151" s="63" t="s">
        <v>847</v>
      </c>
    </row>
    <row r="152" spans="1:10">
      <c r="A152" s="1">
        <v>141</v>
      </c>
      <c r="C152" s="27" t="s">
        <v>108</v>
      </c>
      <c r="D152" s="26" t="s">
        <v>525</v>
      </c>
      <c r="E152" s="27">
        <v>96</v>
      </c>
      <c r="F152" s="29" t="s">
        <v>410</v>
      </c>
      <c r="G152" s="66">
        <v>107</v>
      </c>
      <c r="H152" s="33"/>
      <c r="I152" s="64">
        <f>Таблица1[[#This Row],[Заказ]]*Таблица1[[#This Row],[цена продажи ]]</f>
        <v>0</v>
      </c>
      <c r="J152" s="63" t="s">
        <v>1014</v>
      </c>
    </row>
    <row r="153" spans="1:10">
      <c r="A153" s="1">
        <v>142</v>
      </c>
      <c r="C153" s="27" t="s">
        <v>109</v>
      </c>
      <c r="D153" s="26" t="s">
        <v>526</v>
      </c>
      <c r="E153" s="27">
        <v>96</v>
      </c>
      <c r="F153" s="29" t="s">
        <v>410</v>
      </c>
      <c r="G153" s="66">
        <v>103</v>
      </c>
      <c r="H153" s="33"/>
      <c r="I153" s="64">
        <f>Таблица1[[#This Row],[Заказ]]*Таблица1[[#This Row],[цена продажи ]]</f>
        <v>0</v>
      </c>
      <c r="J153" s="63" t="s">
        <v>1008</v>
      </c>
    </row>
    <row r="154" spans="1:10">
      <c r="A154" s="1">
        <v>143</v>
      </c>
      <c r="C154" s="27" t="s">
        <v>110</v>
      </c>
      <c r="D154" s="26" t="s">
        <v>527</v>
      </c>
      <c r="E154" s="27">
        <v>96</v>
      </c>
      <c r="F154" s="29" t="s">
        <v>410</v>
      </c>
      <c r="G154" s="66">
        <v>113</v>
      </c>
      <c r="H154" s="33"/>
      <c r="I154" s="64">
        <f>Таблица1[[#This Row],[Заказ]]*Таблица1[[#This Row],[цена продажи ]]</f>
        <v>0</v>
      </c>
      <c r="J154" s="63" t="s">
        <v>847</v>
      </c>
    </row>
    <row r="155" spans="1:10">
      <c r="A155" s="1">
        <v>144</v>
      </c>
      <c r="C155" s="27" t="s">
        <v>111</v>
      </c>
      <c r="D155" s="26" t="s">
        <v>528</v>
      </c>
      <c r="E155" s="27">
        <v>96</v>
      </c>
      <c r="F155" s="29" t="s">
        <v>410</v>
      </c>
      <c r="G155" s="66">
        <v>113</v>
      </c>
      <c r="H155" s="33"/>
      <c r="I155" s="64">
        <f>Таблица1[[#This Row],[Заказ]]*Таблица1[[#This Row],[цена продажи ]]</f>
        <v>0</v>
      </c>
      <c r="J155" s="63" t="s">
        <v>847</v>
      </c>
    </row>
    <row r="156" spans="1:10">
      <c r="A156" s="1">
        <v>145</v>
      </c>
      <c r="C156" s="27" t="s">
        <v>529</v>
      </c>
      <c r="D156" s="26" t="s">
        <v>530</v>
      </c>
      <c r="E156" s="27">
        <v>96</v>
      </c>
      <c r="F156" s="29" t="s">
        <v>410</v>
      </c>
      <c r="G156" s="66">
        <v>113</v>
      </c>
      <c r="H156" s="33"/>
      <c r="I156" s="64">
        <f>Таблица1[[#This Row],[Заказ]]*Таблица1[[#This Row],[цена продажи ]]</f>
        <v>0</v>
      </c>
      <c r="J156" s="63" t="s">
        <v>847</v>
      </c>
    </row>
    <row r="157" spans="1:10">
      <c r="A157" s="1">
        <v>146</v>
      </c>
      <c r="C157" s="27" t="s">
        <v>112</v>
      </c>
      <c r="D157" s="26" t="s">
        <v>531</v>
      </c>
      <c r="E157" s="27">
        <v>96</v>
      </c>
      <c r="F157" s="29" t="s">
        <v>410</v>
      </c>
      <c r="G157" s="66">
        <v>107</v>
      </c>
      <c r="H157" s="33"/>
      <c r="I157" s="64">
        <f>Таблица1[[#This Row],[Заказ]]*Таблица1[[#This Row],[цена продажи ]]</f>
        <v>0</v>
      </c>
      <c r="J157" s="63" t="s">
        <v>847</v>
      </c>
    </row>
    <row r="158" spans="1:10">
      <c r="A158" s="1">
        <v>147</v>
      </c>
      <c r="C158" s="27" t="s">
        <v>881</v>
      </c>
      <c r="D158" s="26" t="s">
        <v>960</v>
      </c>
      <c r="E158" s="27">
        <v>96</v>
      </c>
      <c r="F158" s="29" t="s">
        <v>410</v>
      </c>
      <c r="G158" s="66">
        <v>107</v>
      </c>
      <c r="H158" s="33"/>
      <c r="I158" s="64">
        <f>Таблица1[[#This Row],[Заказ]]*Таблица1[[#This Row],[цена продажи ]]</f>
        <v>0</v>
      </c>
      <c r="J158" s="63" t="s">
        <v>847</v>
      </c>
    </row>
    <row r="159" spans="1:10">
      <c r="A159" s="1">
        <v>148</v>
      </c>
      <c r="C159" s="27" t="s">
        <v>113</v>
      </c>
      <c r="D159" s="26" t="s">
        <v>532</v>
      </c>
      <c r="E159" s="27">
        <v>96</v>
      </c>
      <c r="F159" s="29" t="s">
        <v>410</v>
      </c>
      <c r="G159" s="66">
        <v>113</v>
      </c>
      <c r="H159" s="33"/>
      <c r="I159" s="64">
        <f>Таблица1[[#This Row],[Заказ]]*Таблица1[[#This Row],[цена продажи ]]</f>
        <v>0</v>
      </c>
      <c r="J159" s="63" t="s">
        <v>847</v>
      </c>
    </row>
    <row r="160" spans="1:10">
      <c r="A160" s="1">
        <v>149</v>
      </c>
      <c r="C160" s="27" t="s">
        <v>114</v>
      </c>
      <c r="D160" s="26" t="s">
        <v>533</v>
      </c>
      <c r="E160" s="27">
        <v>96</v>
      </c>
      <c r="F160" s="29" t="s">
        <v>410</v>
      </c>
      <c r="G160" s="66">
        <v>113</v>
      </c>
      <c r="H160" s="33"/>
      <c r="I160" s="64">
        <f>Таблица1[[#This Row],[Заказ]]*Таблица1[[#This Row],[цена продажи ]]</f>
        <v>0</v>
      </c>
      <c r="J160" s="63" t="s">
        <v>1014</v>
      </c>
    </row>
    <row r="161" spans="1:10">
      <c r="A161" s="1">
        <v>150</v>
      </c>
      <c r="C161" s="27" t="s">
        <v>115</v>
      </c>
      <c r="D161" s="26" t="s">
        <v>534</v>
      </c>
      <c r="E161" s="27">
        <v>96</v>
      </c>
      <c r="F161" s="29" t="s">
        <v>410</v>
      </c>
      <c r="G161" s="66">
        <v>113</v>
      </c>
      <c r="H161" s="33"/>
      <c r="I161" s="64">
        <f>Таблица1[[#This Row],[Заказ]]*Таблица1[[#This Row],[цена продажи ]]</f>
        <v>0</v>
      </c>
      <c r="J161" s="63" t="s">
        <v>1014</v>
      </c>
    </row>
    <row r="162" spans="1:10">
      <c r="A162" s="1">
        <v>151</v>
      </c>
      <c r="C162" s="27" t="s">
        <v>882</v>
      </c>
      <c r="D162" s="26" t="s">
        <v>961</v>
      </c>
      <c r="E162" s="27">
        <v>96</v>
      </c>
      <c r="F162" s="29" t="s">
        <v>410</v>
      </c>
      <c r="G162" s="66">
        <v>113</v>
      </c>
      <c r="H162" s="33"/>
      <c r="I162" s="64">
        <f>Таблица1[[#This Row],[Заказ]]*Таблица1[[#This Row],[цена продажи ]]</f>
        <v>0</v>
      </c>
      <c r="J162" s="63" t="s">
        <v>1009</v>
      </c>
    </row>
    <row r="163" spans="1:10">
      <c r="A163" s="1">
        <v>152</v>
      </c>
      <c r="C163" s="27" t="s">
        <v>116</v>
      </c>
      <c r="D163" s="26" t="s">
        <v>535</v>
      </c>
      <c r="E163" s="27">
        <v>96</v>
      </c>
      <c r="F163" s="29" t="s">
        <v>410</v>
      </c>
      <c r="G163" s="66">
        <v>113</v>
      </c>
      <c r="H163" s="33"/>
      <c r="I163" s="64">
        <f>Таблица1[[#This Row],[Заказ]]*Таблица1[[#This Row],[цена продажи ]]</f>
        <v>0</v>
      </c>
      <c r="J163" s="63" t="s">
        <v>847</v>
      </c>
    </row>
    <row r="164" spans="1:10">
      <c r="A164" s="1">
        <v>153</v>
      </c>
      <c r="C164" s="27" t="s">
        <v>117</v>
      </c>
      <c r="D164" s="26" t="s">
        <v>536</v>
      </c>
      <c r="E164" s="27">
        <v>96</v>
      </c>
      <c r="F164" s="29" t="s">
        <v>410</v>
      </c>
      <c r="G164" s="66">
        <v>123</v>
      </c>
      <c r="H164" s="33"/>
      <c r="I164" s="64">
        <f>Таблица1[[#This Row],[Заказ]]*Таблица1[[#This Row],[цена продажи ]]</f>
        <v>0</v>
      </c>
      <c r="J164" s="63" t="s">
        <v>847</v>
      </c>
    </row>
    <row r="165" spans="1:10">
      <c r="A165" s="1">
        <v>154</v>
      </c>
      <c r="C165" s="27" t="s">
        <v>118</v>
      </c>
      <c r="D165" s="26" t="s">
        <v>537</v>
      </c>
      <c r="E165" s="27">
        <v>96</v>
      </c>
      <c r="F165" s="29" t="s">
        <v>410</v>
      </c>
      <c r="G165" s="66">
        <v>107</v>
      </c>
      <c r="H165" s="33"/>
      <c r="I165" s="64">
        <f>Таблица1[[#This Row],[Заказ]]*Таблица1[[#This Row],[цена продажи ]]</f>
        <v>0</v>
      </c>
      <c r="J165" s="63" t="s">
        <v>847</v>
      </c>
    </row>
    <row r="166" spans="1:10">
      <c r="A166" s="1">
        <v>155</v>
      </c>
      <c r="C166" s="27" t="s">
        <v>538</v>
      </c>
      <c r="D166" s="26" t="s">
        <v>539</v>
      </c>
      <c r="E166" s="27">
        <v>96</v>
      </c>
      <c r="F166" s="29" t="s">
        <v>410</v>
      </c>
      <c r="G166" s="66">
        <v>107</v>
      </c>
      <c r="H166" s="33"/>
      <c r="I166" s="64">
        <f>Таблица1[[#This Row],[Заказ]]*Таблица1[[#This Row],[цена продажи ]]</f>
        <v>0</v>
      </c>
      <c r="J166" s="63" t="s">
        <v>1014</v>
      </c>
    </row>
    <row r="167" spans="1:10">
      <c r="A167" s="1">
        <v>156</v>
      </c>
      <c r="C167" s="27" t="s">
        <v>540</v>
      </c>
      <c r="D167" s="26" t="s">
        <v>541</v>
      </c>
      <c r="E167" s="27">
        <v>96</v>
      </c>
      <c r="F167" s="29" t="s">
        <v>410</v>
      </c>
      <c r="G167" s="66">
        <v>107</v>
      </c>
      <c r="H167" s="33"/>
      <c r="I167" s="64">
        <f>Таблица1[[#This Row],[Заказ]]*Таблица1[[#This Row],[цена продажи ]]</f>
        <v>0</v>
      </c>
      <c r="J167" s="63" t="s">
        <v>847</v>
      </c>
    </row>
    <row r="168" spans="1:10">
      <c r="A168" s="1">
        <v>157</v>
      </c>
      <c r="C168" s="27" t="s">
        <v>542</v>
      </c>
      <c r="D168" s="26" t="s">
        <v>543</v>
      </c>
      <c r="E168" s="27">
        <v>96</v>
      </c>
      <c r="F168" s="29" t="s">
        <v>410</v>
      </c>
      <c r="G168" s="66">
        <v>107</v>
      </c>
      <c r="H168" s="33"/>
      <c r="I168" s="64">
        <f>Таблица1[[#This Row],[Заказ]]*Таблица1[[#This Row],[цена продажи ]]</f>
        <v>0</v>
      </c>
      <c r="J168" s="63" t="s">
        <v>1010</v>
      </c>
    </row>
    <row r="169" spans="1:10">
      <c r="A169" s="1">
        <v>158</v>
      </c>
      <c r="C169" s="27" t="s">
        <v>544</v>
      </c>
      <c r="D169" s="26" t="s">
        <v>545</v>
      </c>
      <c r="E169" s="27">
        <v>96</v>
      </c>
      <c r="F169" s="29" t="s">
        <v>410</v>
      </c>
      <c r="G169" s="66">
        <v>107</v>
      </c>
      <c r="H169" s="33"/>
      <c r="I169" s="64">
        <f>Таблица1[[#This Row],[Заказ]]*Таблица1[[#This Row],[цена продажи ]]</f>
        <v>0</v>
      </c>
      <c r="J169" s="63" t="s">
        <v>847</v>
      </c>
    </row>
    <row r="170" spans="1:10">
      <c r="A170" s="1">
        <v>159</v>
      </c>
      <c r="C170" s="27" t="s">
        <v>926</v>
      </c>
      <c r="D170" s="26" t="s">
        <v>1003</v>
      </c>
      <c r="E170" s="27">
        <v>96</v>
      </c>
      <c r="F170" s="29" t="s">
        <v>410</v>
      </c>
      <c r="G170" s="66">
        <v>107</v>
      </c>
      <c r="H170" s="33"/>
      <c r="I170" s="64">
        <f>Таблица1[[#This Row],[Заказ]]*Таблица1[[#This Row],[цена продажи ]]</f>
        <v>0</v>
      </c>
      <c r="J170" s="63" t="s">
        <v>1010</v>
      </c>
    </row>
    <row r="171" spans="1:10">
      <c r="A171" s="1">
        <v>160</v>
      </c>
      <c r="C171" s="27" t="s">
        <v>883</v>
      </c>
      <c r="D171" s="26" t="s">
        <v>962</v>
      </c>
      <c r="E171" s="27">
        <v>96</v>
      </c>
      <c r="F171" s="29" t="s">
        <v>410</v>
      </c>
      <c r="G171" s="66">
        <v>107</v>
      </c>
      <c r="H171" s="33"/>
      <c r="I171" s="64">
        <f>Таблица1[[#This Row],[Заказ]]*Таблица1[[#This Row],[цена продажи ]]</f>
        <v>0</v>
      </c>
      <c r="J171" s="63" t="s">
        <v>847</v>
      </c>
    </row>
    <row r="172" spans="1:10">
      <c r="A172" s="1">
        <v>161</v>
      </c>
      <c r="C172" s="27" t="s">
        <v>546</v>
      </c>
      <c r="D172" s="26" t="s">
        <v>547</v>
      </c>
      <c r="E172" s="27">
        <v>96</v>
      </c>
      <c r="F172" s="29" t="s">
        <v>410</v>
      </c>
      <c r="G172" s="66">
        <v>107</v>
      </c>
      <c r="H172" s="33"/>
      <c r="I172" s="64">
        <f>Таблица1[[#This Row],[Заказ]]*Таблица1[[#This Row],[цена продажи ]]</f>
        <v>0</v>
      </c>
      <c r="J172" s="63" t="s">
        <v>1014</v>
      </c>
    </row>
    <row r="173" spans="1:10">
      <c r="A173" s="1">
        <v>162</v>
      </c>
      <c r="C173" s="27" t="s">
        <v>548</v>
      </c>
      <c r="D173" s="26" t="s">
        <v>549</v>
      </c>
      <c r="E173" s="27">
        <v>96</v>
      </c>
      <c r="F173" s="29" t="s">
        <v>410</v>
      </c>
      <c r="G173" s="66">
        <v>107</v>
      </c>
      <c r="H173" s="33"/>
      <c r="I173" s="64">
        <f>Таблица1[[#This Row],[Заказ]]*Таблица1[[#This Row],[цена продажи ]]</f>
        <v>0</v>
      </c>
      <c r="J173" s="63" t="s">
        <v>847</v>
      </c>
    </row>
    <row r="174" spans="1:10">
      <c r="A174" s="1">
        <v>163</v>
      </c>
      <c r="C174" s="27" t="s">
        <v>119</v>
      </c>
      <c r="D174" s="26" t="s">
        <v>550</v>
      </c>
      <c r="E174" s="27">
        <v>96</v>
      </c>
      <c r="F174" s="29" t="s">
        <v>410</v>
      </c>
      <c r="G174" s="66">
        <v>107</v>
      </c>
      <c r="H174" s="33"/>
      <c r="I174" s="64">
        <f>Таблица1[[#This Row],[Заказ]]*Таблица1[[#This Row],[цена продажи ]]</f>
        <v>0</v>
      </c>
      <c r="J174" s="63" t="s">
        <v>1014</v>
      </c>
    </row>
    <row r="175" spans="1:10">
      <c r="A175" s="1">
        <v>164</v>
      </c>
      <c r="C175" s="27" t="s">
        <v>120</v>
      </c>
      <c r="D175" s="26" t="s">
        <v>551</v>
      </c>
      <c r="E175" s="27">
        <v>96</v>
      </c>
      <c r="F175" s="29" t="s">
        <v>410</v>
      </c>
      <c r="G175" s="66">
        <v>107</v>
      </c>
      <c r="H175" s="33"/>
      <c r="I175" s="64">
        <f>Таблица1[[#This Row],[Заказ]]*Таблица1[[#This Row],[цена продажи ]]</f>
        <v>0</v>
      </c>
      <c r="J175" s="63" t="s">
        <v>847</v>
      </c>
    </row>
    <row r="176" spans="1:10">
      <c r="A176" s="1">
        <v>165</v>
      </c>
      <c r="C176" s="27" t="s">
        <v>121</v>
      </c>
      <c r="D176" s="26" t="s">
        <v>552</v>
      </c>
      <c r="E176" s="27">
        <v>96</v>
      </c>
      <c r="F176" s="29" t="s">
        <v>410</v>
      </c>
      <c r="G176" s="66">
        <v>107</v>
      </c>
      <c r="H176" s="33"/>
      <c r="I176" s="64">
        <f>Таблица1[[#This Row],[Заказ]]*Таблица1[[#This Row],[цена продажи ]]</f>
        <v>0</v>
      </c>
      <c r="J176" s="63" t="s">
        <v>1014</v>
      </c>
    </row>
    <row r="177" spans="1:10">
      <c r="A177" s="1">
        <v>166</v>
      </c>
      <c r="C177" s="27" t="s">
        <v>122</v>
      </c>
      <c r="D177" s="26" t="s">
        <v>553</v>
      </c>
      <c r="E177" s="27">
        <v>96</v>
      </c>
      <c r="F177" s="29" t="s">
        <v>410</v>
      </c>
      <c r="G177" s="66">
        <v>107</v>
      </c>
      <c r="H177" s="33"/>
      <c r="I177" s="64">
        <f>Таблица1[[#This Row],[Заказ]]*Таблица1[[#This Row],[цена продажи ]]</f>
        <v>0</v>
      </c>
      <c r="J177" s="63" t="s">
        <v>847</v>
      </c>
    </row>
    <row r="178" spans="1:10">
      <c r="A178" s="1">
        <v>167</v>
      </c>
      <c r="C178" s="27" t="s">
        <v>123</v>
      </c>
      <c r="D178" s="26" t="s">
        <v>554</v>
      </c>
      <c r="E178" s="27">
        <v>96</v>
      </c>
      <c r="F178" s="29" t="s">
        <v>410</v>
      </c>
      <c r="G178" s="66">
        <v>107</v>
      </c>
      <c r="H178" s="33"/>
      <c r="I178" s="64">
        <f>Таблица1[[#This Row],[Заказ]]*Таблица1[[#This Row],[цена продажи ]]</f>
        <v>0</v>
      </c>
      <c r="J178" s="63" t="s">
        <v>847</v>
      </c>
    </row>
    <row r="179" spans="1:10">
      <c r="A179" s="1">
        <v>168</v>
      </c>
      <c r="C179" s="27" t="s">
        <v>124</v>
      </c>
      <c r="D179" s="26" t="s">
        <v>555</v>
      </c>
      <c r="E179" s="27">
        <v>96</v>
      </c>
      <c r="F179" s="29" t="s">
        <v>410</v>
      </c>
      <c r="G179" s="66">
        <v>107</v>
      </c>
      <c r="H179" s="33"/>
      <c r="I179" s="64">
        <f>Таблица1[[#This Row],[Заказ]]*Таблица1[[#This Row],[цена продажи ]]</f>
        <v>0</v>
      </c>
      <c r="J179" s="63" t="s">
        <v>847</v>
      </c>
    </row>
    <row r="180" spans="1:10">
      <c r="A180" s="1">
        <v>169</v>
      </c>
      <c r="C180" s="27" t="s">
        <v>125</v>
      </c>
      <c r="D180" s="26" t="s">
        <v>556</v>
      </c>
      <c r="E180" s="27">
        <v>96</v>
      </c>
      <c r="F180" s="29" t="s">
        <v>410</v>
      </c>
      <c r="G180" s="66">
        <v>107</v>
      </c>
      <c r="H180" s="33"/>
      <c r="I180" s="64">
        <f>Таблица1[[#This Row],[Заказ]]*Таблица1[[#This Row],[цена продажи ]]</f>
        <v>0</v>
      </c>
      <c r="J180" s="63" t="s">
        <v>847</v>
      </c>
    </row>
    <row r="181" spans="1:10">
      <c r="A181" s="1">
        <v>170</v>
      </c>
      <c r="C181" s="27" t="s">
        <v>126</v>
      </c>
      <c r="D181" s="26" t="s">
        <v>557</v>
      </c>
      <c r="E181" s="27">
        <v>96</v>
      </c>
      <c r="F181" s="29" t="s">
        <v>410</v>
      </c>
      <c r="G181" s="66">
        <v>107</v>
      </c>
      <c r="H181" s="33"/>
      <c r="I181" s="64">
        <f>Таблица1[[#This Row],[Заказ]]*Таблица1[[#This Row],[цена продажи ]]</f>
        <v>0</v>
      </c>
      <c r="J181" s="63" t="s">
        <v>847</v>
      </c>
    </row>
    <row r="182" spans="1:10">
      <c r="A182" s="1">
        <v>171</v>
      </c>
      <c r="C182" s="27" t="s">
        <v>884</v>
      </c>
      <c r="D182" s="26" t="s">
        <v>963</v>
      </c>
      <c r="E182" s="27">
        <v>96</v>
      </c>
      <c r="F182" s="29" t="s">
        <v>410</v>
      </c>
      <c r="G182" s="66">
        <v>107</v>
      </c>
      <c r="H182" s="33"/>
      <c r="I182" s="64">
        <f>Таблица1[[#This Row],[Заказ]]*Таблица1[[#This Row],[цена продажи ]]</f>
        <v>0</v>
      </c>
      <c r="J182" s="63" t="s">
        <v>1014</v>
      </c>
    </row>
    <row r="183" spans="1:10">
      <c r="A183" s="1">
        <v>172</v>
      </c>
      <c r="C183" s="27" t="s">
        <v>885</v>
      </c>
      <c r="D183" s="26" t="s">
        <v>964</v>
      </c>
      <c r="E183" s="27">
        <v>96</v>
      </c>
      <c r="F183" s="29" t="s">
        <v>410</v>
      </c>
      <c r="G183" s="66">
        <v>107</v>
      </c>
      <c r="H183" s="33"/>
      <c r="I183" s="64">
        <f>Таблица1[[#This Row],[Заказ]]*Таблица1[[#This Row],[цена продажи ]]</f>
        <v>0</v>
      </c>
      <c r="J183" s="63" t="s">
        <v>1014</v>
      </c>
    </row>
    <row r="184" spans="1:10">
      <c r="A184" s="1">
        <v>173</v>
      </c>
      <c r="C184" s="27" t="s">
        <v>558</v>
      </c>
      <c r="D184" s="26" t="s">
        <v>559</v>
      </c>
      <c r="E184" s="27">
        <v>96</v>
      </c>
      <c r="F184" s="29" t="s">
        <v>410</v>
      </c>
      <c r="G184" s="66">
        <v>107</v>
      </c>
      <c r="H184" s="33"/>
      <c r="I184" s="64">
        <f>Таблица1[[#This Row],[Заказ]]*Таблица1[[#This Row],[цена продажи ]]</f>
        <v>0</v>
      </c>
      <c r="J184" s="63" t="s">
        <v>1014</v>
      </c>
    </row>
    <row r="185" spans="1:10">
      <c r="A185" s="1">
        <v>174</v>
      </c>
      <c r="C185" s="27" t="s">
        <v>886</v>
      </c>
      <c r="D185" s="26" t="s">
        <v>965</v>
      </c>
      <c r="E185" s="27">
        <v>96</v>
      </c>
      <c r="F185" s="29" t="s">
        <v>410</v>
      </c>
      <c r="G185" s="66">
        <v>107</v>
      </c>
      <c r="H185" s="33"/>
      <c r="I185" s="64">
        <f>Таблица1[[#This Row],[Заказ]]*Таблица1[[#This Row],[цена продажи ]]</f>
        <v>0</v>
      </c>
      <c r="J185" s="63" t="s">
        <v>1014</v>
      </c>
    </row>
    <row r="186" spans="1:10">
      <c r="A186" s="1">
        <v>175</v>
      </c>
      <c r="C186" s="27" t="s">
        <v>127</v>
      </c>
      <c r="D186" s="26" t="s">
        <v>560</v>
      </c>
      <c r="E186" s="27">
        <v>96</v>
      </c>
      <c r="F186" s="29" t="s">
        <v>410</v>
      </c>
      <c r="G186" s="66">
        <v>123</v>
      </c>
      <c r="H186" s="33"/>
      <c r="I186" s="64">
        <f>Таблица1[[#This Row],[Заказ]]*Таблица1[[#This Row],[цена продажи ]]</f>
        <v>0</v>
      </c>
      <c r="J186" s="63" t="s">
        <v>1014</v>
      </c>
    </row>
    <row r="187" spans="1:10">
      <c r="A187" s="1">
        <v>176</v>
      </c>
      <c r="C187" s="27" t="s">
        <v>128</v>
      </c>
      <c r="D187" s="26" t="s">
        <v>561</v>
      </c>
      <c r="E187" s="27">
        <v>96</v>
      </c>
      <c r="F187" s="29" t="s">
        <v>410</v>
      </c>
      <c r="G187" s="66">
        <v>123</v>
      </c>
      <c r="H187" s="33"/>
      <c r="I187" s="64">
        <f>Таблица1[[#This Row],[Заказ]]*Таблица1[[#This Row],[цена продажи ]]</f>
        <v>0</v>
      </c>
      <c r="J187" s="63" t="s">
        <v>1014</v>
      </c>
    </row>
    <row r="188" spans="1:10">
      <c r="A188" s="1">
        <v>177</v>
      </c>
      <c r="C188" s="27" t="s">
        <v>129</v>
      </c>
      <c r="D188" s="26" t="s">
        <v>562</v>
      </c>
      <c r="E188" s="27">
        <v>96</v>
      </c>
      <c r="F188" s="29" t="s">
        <v>410</v>
      </c>
      <c r="G188" s="66">
        <v>107</v>
      </c>
      <c r="H188" s="33"/>
      <c r="I188" s="64">
        <f>Таблица1[[#This Row],[Заказ]]*Таблица1[[#This Row],[цена продажи ]]</f>
        <v>0</v>
      </c>
      <c r="J188" s="63" t="s">
        <v>847</v>
      </c>
    </row>
    <row r="189" spans="1:10">
      <c r="A189" s="1">
        <v>178</v>
      </c>
      <c r="C189" s="27" t="s">
        <v>130</v>
      </c>
      <c r="D189" s="26" t="s">
        <v>563</v>
      </c>
      <c r="E189" s="27">
        <v>96</v>
      </c>
      <c r="F189" s="29" t="s">
        <v>410</v>
      </c>
      <c r="G189" s="66">
        <v>107</v>
      </c>
      <c r="H189" s="33"/>
      <c r="I189" s="64">
        <f>Таблица1[[#This Row],[Заказ]]*Таблица1[[#This Row],[цена продажи ]]</f>
        <v>0</v>
      </c>
      <c r="J189" s="63" t="s">
        <v>847</v>
      </c>
    </row>
    <row r="190" spans="1:10">
      <c r="A190" s="1">
        <v>179</v>
      </c>
      <c r="C190" s="27" t="s">
        <v>131</v>
      </c>
      <c r="D190" s="26" t="s">
        <v>564</v>
      </c>
      <c r="E190" s="27">
        <v>96</v>
      </c>
      <c r="F190" s="29" t="s">
        <v>410</v>
      </c>
      <c r="G190" s="66">
        <v>107</v>
      </c>
      <c r="H190" s="33"/>
      <c r="I190" s="64">
        <f>Таблица1[[#This Row],[Заказ]]*Таблица1[[#This Row],[цена продажи ]]</f>
        <v>0</v>
      </c>
      <c r="J190" s="63" t="s">
        <v>847</v>
      </c>
    </row>
    <row r="191" spans="1:10">
      <c r="A191" s="1">
        <v>180</v>
      </c>
      <c r="C191" s="27" t="s">
        <v>132</v>
      </c>
      <c r="D191" s="26" t="s">
        <v>565</v>
      </c>
      <c r="E191" s="27">
        <v>96</v>
      </c>
      <c r="F191" s="29" t="s">
        <v>410</v>
      </c>
      <c r="G191" s="66">
        <v>107</v>
      </c>
      <c r="H191" s="33"/>
      <c r="I191" s="64">
        <f>Таблица1[[#This Row],[Заказ]]*Таблица1[[#This Row],[цена продажи ]]</f>
        <v>0</v>
      </c>
      <c r="J191" s="63" t="s">
        <v>1014</v>
      </c>
    </row>
    <row r="192" spans="1:10">
      <c r="A192" s="1">
        <v>181</v>
      </c>
      <c r="C192" s="27" t="s">
        <v>133</v>
      </c>
      <c r="D192" s="26" t="s">
        <v>566</v>
      </c>
      <c r="E192" s="27">
        <v>96</v>
      </c>
      <c r="F192" s="29" t="s">
        <v>410</v>
      </c>
      <c r="G192" s="66">
        <v>107</v>
      </c>
      <c r="H192" s="33"/>
      <c r="I192" s="64">
        <f>Таблица1[[#This Row],[Заказ]]*Таблица1[[#This Row],[цена продажи ]]</f>
        <v>0</v>
      </c>
      <c r="J192" s="63" t="s">
        <v>847</v>
      </c>
    </row>
    <row r="193" spans="1:10">
      <c r="A193" s="1">
        <v>182</v>
      </c>
      <c r="C193" s="27" t="s">
        <v>134</v>
      </c>
      <c r="D193" s="26" t="s">
        <v>567</v>
      </c>
      <c r="E193" s="27">
        <v>96</v>
      </c>
      <c r="F193" s="29" t="s">
        <v>410</v>
      </c>
      <c r="G193" s="66">
        <v>107</v>
      </c>
      <c r="H193" s="33"/>
      <c r="I193" s="64">
        <f>Таблица1[[#This Row],[Заказ]]*Таблица1[[#This Row],[цена продажи ]]</f>
        <v>0</v>
      </c>
      <c r="J193" s="63" t="s">
        <v>1014</v>
      </c>
    </row>
    <row r="194" spans="1:10">
      <c r="A194" s="1">
        <v>183</v>
      </c>
      <c r="C194" s="27" t="s">
        <v>568</v>
      </c>
      <c r="D194" s="26" t="s">
        <v>569</v>
      </c>
      <c r="E194" s="27">
        <v>96</v>
      </c>
      <c r="F194" s="29" t="s">
        <v>410</v>
      </c>
      <c r="G194" s="66">
        <v>107</v>
      </c>
      <c r="H194" s="33"/>
      <c r="I194" s="64">
        <f>Таблица1[[#This Row],[Заказ]]*Таблица1[[#This Row],[цена продажи ]]</f>
        <v>0</v>
      </c>
      <c r="J194" s="63" t="s">
        <v>847</v>
      </c>
    </row>
    <row r="195" spans="1:10">
      <c r="A195" s="1">
        <v>184</v>
      </c>
      <c r="C195" s="27" t="s">
        <v>135</v>
      </c>
      <c r="D195" s="26" t="s">
        <v>570</v>
      </c>
      <c r="E195" s="27">
        <v>96</v>
      </c>
      <c r="F195" s="29" t="s">
        <v>410</v>
      </c>
      <c r="G195" s="66">
        <v>107</v>
      </c>
      <c r="H195" s="33"/>
      <c r="I195" s="64">
        <f>Таблица1[[#This Row],[Заказ]]*Таблица1[[#This Row],[цена продажи ]]</f>
        <v>0</v>
      </c>
      <c r="J195" s="63" t="s">
        <v>1014</v>
      </c>
    </row>
    <row r="196" spans="1:10">
      <c r="A196" s="1">
        <v>185</v>
      </c>
      <c r="C196" s="27" t="s">
        <v>571</v>
      </c>
      <c r="D196" s="26" t="s">
        <v>572</v>
      </c>
      <c r="E196" s="27">
        <v>96</v>
      </c>
      <c r="F196" s="29" t="s">
        <v>410</v>
      </c>
      <c r="G196" s="66">
        <v>107</v>
      </c>
      <c r="H196" s="33"/>
      <c r="I196" s="64">
        <f>Таблица1[[#This Row],[Заказ]]*Таблица1[[#This Row],[цена продажи ]]</f>
        <v>0</v>
      </c>
      <c r="J196" s="63" t="s">
        <v>1014</v>
      </c>
    </row>
    <row r="197" spans="1:10">
      <c r="A197" s="1">
        <v>186</v>
      </c>
      <c r="C197" s="27" t="s">
        <v>573</v>
      </c>
      <c r="D197" s="26" t="s">
        <v>574</v>
      </c>
      <c r="E197" s="27">
        <v>96</v>
      </c>
      <c r="F197" s="29" t="s">
        <v>410</v>
      </c>
      <c r="G197" s="66">
        <v>107</v>
      </c>
      <c r="H197" s="33"/>
      <c r="I197" s="64">
        <f>Таблица1[[#This Row],[Заказ]]*Таблица1[[#This Row],[цена продажи ]]</f>
        <v>0</v>
      </c>
      <c r="J197" s="63" t="s">
        <v>847</v>
      </c>
    </row>
    <row r="198" spans="1:10">
      <c r="A198" s="1">
        <v>187</v>
      </c>
      <c r="C198" s="27" t="s">
        <v>887</v>
      </c>
      <c r="D198" s="26" t="s">
        <v>966</v>
      </c>
      <c r="E198" s="27">
        <v>96</v>
      </c>
      <c r="F198" s="29" t="s">
        <v>410</v>
      </c>
      <c r="G198" s="66">
        <v>107</v>
      </c>
      <c r="H198" s="33"/>
      <c r="I198" s="64">
        <f>Таблица1[[#This Row],[Заказ]]*Таблица1[[#This Row],[цена продажи ]]</f>
        <v>0</v>
      </c>
      <c r="J198" s="63" t="s">
        <v>847</v>
      </c>
    </row>
    <row r="199" spans="1:10">
      <c r="A199" s="1">
        <v>188</v>
      </c>
      <c r="C199" s="27" t="s">
        <v>136</v>
      </c>
      <c r="D199" s="26" t="s">
        <v>575</v>
      </c>
      <c r="E199" s="27">
        <v>96</v>
      </c>
      <c r="F199" s="29" t="s">
        <v>410</v>
      </c>
      <c r="G199" s="66">
        <v>123</v>
      </c>
      <c r="H199" s="33"/>
      <c r="I199" s="64">
        <f>Таблица1[[#This Row],[Заказ]]*Таблица1[[#This Row],[цена продажи ]]</f>
        <v>0</v>
      </c>
      <c r="J199" s="63" t="s">
        <v>847</v>
      </c>
    </row>
    <row r="200" spans="1:10">
      <c r="A200" s="1">
        <v>189</v>
      </c>
      <c r="C200" s="27" t="s">
        <v>137</v>
      </c>
      <c r="D200" s="26" t="s">
        <v>576</v>
      </c>
      <c r="E200" s="27">
        <v>96</v>
      </c>
      <c r="F200" s="29" t="s">
        <v>410</v>
      </c>
      <c r="G200" s="66">
        <v>107</v>
      </c>
      <c r="H200" s="33"/>
      <c r="I200" s="64">
        <f>Таблица1[[#This Row],[Заказ]]*Таблица1[[#This Row],[цена продажи ]]</f>
        <v>0</v>
      </c>
      <c r="J200" s="63" t="s">
        <v>1014</v>
      </c>
    </row>
    <row r="201" spans="1:10">
      <c r="A201" s="1">
        <v>190</v>
      </c>
      <c r="C201" s="27" t="s">
        <v>138</v>
      </c>
      <c r="D201" s="26" t="s">
        <v>577</v>
      </c>
      <c r="E201" s="27">
        <v>96</v>
      </c>
      <c r="F201" s="29" t="s">
        <v>410</v>
      </c>
      <c r="G201" s="66">
        <v>103</v>
      </c>
      <c r="H201" s="33"/>
      <c r="I201" s="64">
        <f>Таблица1[[#This Row],[Заказ]]*Таблица1[[#This Row],[цена продажи ]]</f>
        <v>0</v>
      </c>
      <c r="J201" s="63" t="s">
        <v>847</v>
      </c>
    </row>
    <row r="202" spans="1:10">
      <c r="A202" s="1">
        <v>191</v>
      </c>
      <c r="C202" s="27" t="s">
        <v>139</v>
      </c>
      <c r="D202" s="26" t="s">
        <v>578</v>
      </c>
      <c r="E202" s="27">
        <v>96</v>
      </c>
      <c r="F202" s="29" t="s">
        <v>410</v>
      </c>
      <c r="G202" s="66">
        <v>103</v>
      </c>
      <c r="H202" s="33"/>
      <c r="I202" s="64">
        <f>Таблица1[[#This Row],[Заказ]]*Таблица1[[#This Row],[цена продажи ]]</f>
        <v>0</v>
      </c>
      <c r="J202" s="63" t="s">
        <v>1014</v>
      </c>
    </row>
    <row r="203" spans="1:10">
      <c r="A203" s="1">
        <v>192</v>
      </c>
      <c r="C203" s="27" t="s">
        <v>888</v>
      </c>
      <c r="D203" s="26" t="s">
        <v>967</v>
      </c>
      <c r="E203" s="27">
        <v>96</v>
      </c>
      <c r="F203" s="29" t="s">
        <v>410</v>
      </c>
      <c r="G203" s="66">
        <v>103</v>
      </c>
      <c r="H203" s="33"/>
      <c r="I203" s="64">
        <f>Таблица1[[#This Row],[Заказ]]*Таблица1[[#This Row],[цена продажи ]]</f>
        <v>0</v>
      </c>
      <c r="J203" s="63" t="s">
        <v>847</v>
      </c>
    </row>
    <row r="204" spans="1:10">
      <c r="A204" s="1">
        <v>193</v>
      </c>
      <c r="C204" s="27" t="s">
        <v>140</v>
      </c>
      <c r="D204" s="26" t="s">
        <v>579</v>
      </c>
      <c r="E204" s="27">
        <v>96</v>
      </c>
      <c r="F204" s="29" t="s">
        <v>410</v>
      </c>
      <c r="G204" s="66">
        <v>123</v>
      </c>
      <c r="H204" s="33"/>
      <c r="I204" s="64">
        <f>Таблица1[[#This Row],[Заказ]]*Таблица1[[#This Row],[цена продажи ]]</f>
        <v>0</v>
      </c>
      <c r="J204" s="63" t="s">
        <v>847</v>
      </c>
    </row>
    <row r="205" spans="1:10">
      <c r="A205" s="1">
        <v>194</v>
      </c>
      <c r="C205" s="27" t="s">
        <v>580</v>
      </c>
      <c r="D205" s="26" t="s">
        <v>581</v>
      </c>
      <c r="E205" s="27">
        <v>96</v>
      </c>
      <c r="F205" s="29" t="s">
        <v>410</v>
      </c>
      <c r="G205" s="66">
        <v>123</v>
      </c>
      <c r="H205" s="33"/>
      <c r="I205" s="64">
        <f>Таблица1[[#This Row],[Заказ]]*Таблица1[[#This Row],[цена продажи ]]</f>
        <v>0</v>
      </c>
      <c r="J205" s="63" t="s">
        <v>1014</v>
      </c>
    </row>
    <row r="206" spans="1:10">
      <c r="A206" s="1">
        <v>195</v>
      </c>
      <c r="C206" s="27" t="s">
        <v>141</v>
      </c>
      <c r="D206" s="26" t="s">
        <v>582</v>
      </c>
      <c r="E206" s="27">
        <v>96</v>
      </c>
      <c r="F206" s="29" t="s">
        <v>410</v>
      </c>
      <c r="G206" s="66">
        <v>107</v>
      </c>
      <c r="H206" s="33"/>
      <c r="I206" s="64">
        <f>Таблица1[[#This Row],[Заказ]]*Таблица1[[#This Row],[цена продажи ]]</f>
        <v>0</v>
      </c>
      <c r="J206" s="63" t="s">
        <v>1014</v>
      </c>
    </row>
    <row r="207" spans="1:10">
      <c r="A207" s="1">
        <v>196</v>
      </c>
      <c r="C207" s="27" t="s">
        <v>142</v>
      </c>
      <c r="D207" s="26" t="s">
        <v>583</v>
      </c>
      <c r="E207" s="27">
        <v>96</v>
      </c>
      <c r="F207" s="29" t="s">
        <v>410</v>
      </c>
      <c r="G207" s="66">
        <v>107</v>
      </c>
      <c r="H207" s="33"/>
      <c r="I207" s="64">
        <f>Таблица1[[#This Row],[Заказ]]*Таблица1[[#This Row],[цена продажи ]]</f>
        <v>0</v>
      </c>
      <c r="J207" s="63" t="s">
        <v>847</v>
      </c>
    </row>
    <row r="208" spans="1:10">
      <c r="A208" s="1">
        <v>197</v>
      </c>
      <c r="C208" s="27" t="s">
        <v>143</v>
      </c>
      <c r="D208" s="26" t="s">
        <v>584</v>
      </c>
      <c r="E208" s="27">
        <v>96</v>
      </c>
      <c r="F208" s="29" t="s">
        <v>410</v>
      </c>
      <c r="G208" s="66">
        <v>107</v>
      </c>
      <c r="H208" s="33"/>
      <c r="I208" s="64">
        <f>Таблица1[[#This Row],[Заказ]]*Таблица1[[#This Row],[цена продажи ]]</f>
        <v>0</v>
      </c>
      <c r="J208" s="63" t="s">
        <v>847</v>
      </c>
    </row>
    <row r="209" spans="1:10">
      <c r="A209" s="1">
        <v>198</v>
      </c>
      <c r="C209" s="27" t="s">
        <v>144</v>
      </c>
      <c r="D209" s="26" t="s">
        <v>585</v>
      </c>
      <c r="E209" s="27">
        <v>96</v>
      </c>
      <c r="F209" s="29" t="s">
        <v>410</v>
      </c>
      <c r="G209" s="66">
        <v>107</v>
      </c>
      <c r="H209" s="33"/>
      <c r="I209" s="64">
        <f>Таблица1[[#This Row],[Заказ]]*Таблица1[[#This Row],[цена продажи ]]</f>
        <v>0</v>
      </c>
      <c r="J209" s="63" t="s">
        <v>1014</v>
      </c>
    </row>
    <row r="210" spans="1:10">
      <c r="A210" s="1">
        <v>199</v>
      </c>
      <c r="C210" s="27" t="s">
        <v>145</v>
      </c>
      <c r="D210" s="26" t="s">
        <v>586</v>
      </c>
      <c r="E210" s="27">
        <v>96</v>
      </c>
      <c r="F210" s="29" t="s">
        <v>410</v>
      </c>
      <c r="G210" s="66">
        <v>107</v>
      </c>
      <c r="H210" s="33"/>
      <c r="I210" s="64">
        <f>Таблица1[[#This Row],[Заказ]]*Таблица1[[#This Row],[цена продажи ]]</f>
        <v>0</v>
      </c>
      <c r="J210" s="63" t="s">
        <v>847</v>
      </c>
    </row>
    <row r="211" spans="1:10">
      <c r="A211" s="1">
        <v>200</v>
      </c>
      <c r="C211" s="27" t="s">
        <v>146</v>
      </c>
      <c r="D211" s="26" t="s">
        <v>587</v>
      </c>
      <c r="E211" s="27">
        <v>96</v>
      </c>
      <c r="F211" s="29" t="s">
        <v>410</v>
      </c>
      <c r="G211" s="66">
        <v>107</v>
      </c>
      <c r="H211" s="33"/>
      <c r="I211" s="64">
        <f>Таблица1[[#This Row],[Заказ]]*Таблица1[[#This Row],[цена продажи ]]</f>
        <v>0</v>
      </c>
      <c r="J211" s="63" t="s">
        <v>847</v>
      </c>
    </row>
    <row r="212" spans="1:10">
      <c r="A212" s="1">
        <v>201</v>
      </c>
      <c r="C212" s="27" t="s">
        <v>147</v>
      </c>
      <c r="D212" s="26" t="s">
        <v>588</v>
      </c>
      <c r="E212" s="27">
        <v>96</v>
      </c>
      <c r="F212" s="29" t="s">
        <v>410</v>
      </c>
      <c r="G212" s="66">
        <v>107</v>
      </c>
      <c r="H212" s="33"/>
      <c r="I212" s="64">
        <f>Таблица1[[#This Row],[Заказ]]*Таблица1[[#This Row],[цена продажи ]]</f>
        <v>0</v>
      </c>
      <c r="J212" s="63" t="s">
        <v>847</v>
      </c>
    </row>
    <row r="213" spans="1:10">
      <c r="A213" s="1">
        <v>202</v>
      </c>
      <c r="C213" s="27" t="s">
        <v>148</v>
      </c>
      <c r="D213" s="26" t="s">
        <v>589</v>
      </c>
      <c r="E213" s="27">
        <v>96</v>
      </c>
      <c r="F213" s="29" t="s">
        <v>410</v>
      </c>
      <c r="G213" s="66">
        <v>107</v>
      </c>
      <c r="H213" s="33"/>
      <c r="I213" s="64">
        <f>Таблица1[[#This Row],[Заказ]]*Таблица1[[#This Row],[цена продажи ]]</f>
        <v>0</v>
      </c>
      <c r="J213" s="63" t="s">
        <v>847</v>
      </c>
    </row>
    <row r="214" spans="1:10">
      <c r="A214" s="1">
        <v>203</v>
      </c>
      <c r="C214" s="27" t="s">
        <v>149</v>
      </c>
      <c r="D214" s="26" t="s">
        <v>590</v>
      </c>
      <c r="E214" s="27">
        <v>96</v>
      </c>
      <c r="F214" s="29" t="s">
        <v>410</v>
      </c>
      <c r="G214" s="66">
        <v>107</v>
      </c>
      <c r="H214" s="33"/>
      <c r="I214" s="64">
        <f>Таблица1[[#This Row],[Заказ]]*Таблица1[[#This Row],[цена продажи ]]</f>
        <v>0</v>
      </c>
      <c r="J214" s="63" t="s">
        <v>847</v>
      </c>
    </row>
    <row r="215" spans="1:10">
      <c r="A215" s="1">
        <v>204</v>
      </c>
      <c r="C215" s="27" t="s">
        <v>150</v>
      </c>
      <c r="D215" s="26" t="s">
        <v>591</v>
      </c>
      <c r="E215" s="27">
        <v>96</v>
      </c>
      <c r="F215" s="29" t="s">
        <v>410</v>
      </c>
      <c r="G215" s="66">
        <v>107</v>
      </c>
      <c r="H215" s="33"/>
      <c r="I215" s="64">
        <f>Таблица1[[#This Row],[Заказ]]*Таблица1[[#This Row],[цена продажи ]]</f>
        <v>0</v>
      </c>
      <c r="J215" s="63" t="s">
        <v>847</v>
      </c>
    </row>
    <row r="216" spans="1:10">
      <c r="A216" s="1">
        <v>205</v>
      </c>
      <c r="C216" s="27" t="s">
        <v>151</v>
      </c>
      <c r="D216" s="26" t="s">
        <v>592</v>
      </c>
      <c r="E216" s="27">
        <v>96</v>
      </c>
      <c r="F216" s="29" t="s">
        <v>410</v>
      </c>
      <c r="G216" s="66">
        <v>107</v>
      </c>
      <c r="H216" s="33"/>
      <c r="I216" s="64">
        <f>Таблица1[[#This Row],[Заказ]]*Таблица1[[#This Row],[цена продажи ]]</f>
        <v>0</v>
      </c>
      <c r="J216" s="63" t="s">
        <v>847</v>
      </c>
    </row>
    <row r="217" spans="1:10">
      <c r="A217" s="1">
        <v>206</v>
      </c>
      <c r="C217" s="27" t="s">
        <v>152</v>
      </c>
      <c r="D217" s="26" t="s">
        <v>593</v>
      </c>
      <c r="E217" s="27">
        <v>96</v>
      </c>
      <c r="F217" s="29" t="s">
        <v>410</v>
      </c>
      <c r="G217" s="66">
        <v>107</v>
      </c>
      <c r="H217" s="33"/>
      <c r="I217" s="64">
        <f>Таблица1[[#This Row],[Заказ]]*Таблица1[[#This Row],[цена продажи ]]</f>
        <v>0</v>
      </c>
      <c r="J217" s="63" t="s">
        <v>847</v>
      </c>
    </row>
    <row r="218" spans="1:10">
      <c r="A218" s="1">
        <v>207</v>
      </c>
      <c r="C218" s="27" t="s">
        <v>889</v>
      </c>
      <c r="D218" s="26" t="s">
        <v>968</v>
      </c>
      <c r="E218" s="27">
        <v>96</v>
      </c>
      <c r="F218" s="29" t="s">
        <v>410</v>
      </c>
      <c r="G218" s="66">
        <v>107</v>
      </c>
      <c r="H218" s="33"/>
      <c r="I218" s="64">
        <f>Таблица1[[#This Row],[Заказ]]*Таблица1[[#This Row],[цена продажи ]]</f>
        <v>0</v>
      </c>
      <c r="J218" s="63" t="s">
        <v>847</v>
      </c>
    </row>
    <row r="219" spans="1:10">
      <c r="A219" s="1">
        <v>208</v>
      </c>
      <c r="C219" s="27" t="s">
        <v>153</v>
      </c>
      <c r="D219" s="26" t="s">
        <v>594</v>
      </c>
      <c r="E219" s="27">
        <v>96</v>
      </c>
      <c r="F219" s="29" t="s">
        <v>410</v>
      </c>
      <c r="G219" s="66">
        <v>138</v>
      </c>
      <c r="H219" s="33"/>
      <c r="I219" s="64">
        <f>Таблица1[[#This Row],[Заказ]]*Таблица1[[#This Row],[цена продажи ]]</f>
        <v>0</v>
      </c>
      <c r="J219" s="63" t="s">
        <v>1014</v>
      </c>
    </row>
    <row r="220" spans="1:10">
      <c r="A220" s="1">
        <v>209</v>
      </c>
      <c r="C220" s="27" t="s">
        <v>595</v>
      </c>
      <c r="D220" s="26" t="s">
        <v>596</v>
      </c>
      <c r="E220" s="27">
        <v>96</v>
      </c>
      <c r="F220" s="29" t="s">
        <v>410</v>
      </c>
      <c r="G220" s="66">
        <v>138</v>
      </c>
      <c r="H220" s="33"/>
      <c r="I220" s="64">
        <f>Таблица1[[#This Row],[Заказ]]*Таблица1[[#This Row],[цена продажи ]]</f>
        <v>0</v>
      </c>
      <c r="J220" s="63" t="s">
        <v>1014</v>
      </c>
    </row>
    <row r="221" spans="1:10">
      <c r="A221" s="1">
        <v>210</v>
      </c>
      <c r="C221" s="27" t="s">
        <v>597</v>
      </c>
      <c r="D221" s="26" t="s">
        <v>598</v>
      </c>
      <c r="E221" s="27">
        <v>96</v>
      </c>
      <c r="F221" s="29" t="s">
        <v>410</v>
      </c>
      <c r="G221" s="66">
        <v>138</v>
      </c>
      <c r="H221" s="33"/>
      <c r="I221" s="64">
        <f>Таблица1[[#This Row],[Заказ]]*Таблица1[[#This Row],[цена продажи ]]</f>
        <v>0</v>
      </c>
      <c r="J221" s="63" t="s">
        <v>1014</v>
      </c>
    </row>
    <row r="222" spans="1:10">
      <c r="A222" s="1">
        <v>211</v>
      </c>
      <c r="C222" s="27" t="s">
        <v>154</v>
      </c>
      <c r="D222" s="26" t="s">
        <v>599</v>
      </c>
      <c r="E222" s="27">
        <v>96</v>
      </c>
      <c r="F222" s="29" t="s">
        <v>410</v>
      </c>
      <c r="G222" s="66">
        <v>113</v>
      </c>
      <c r="H222" s="33"/>
      <c r="I222" s="64">
        <f>Таблица1[[#This Row],[Заказ]]*Таблица1[[#This Row],[цена продажи ]]</f>
        <v>0</v>
      </c>
      <c r="J222" s="63" t="s">
        <v>1014</v>
      </c>
    </row>
    <row r="223" spans="1:10">
      <c r="A223" s="1">
        <v>212</v>
      </c>
      <c r="C223" s="27" t="s">
        <v>155</v>
      </c>
      <c r="D223" s="26" t="s">
        <v>600</v>
      </c>
      <c r="E223" s="27">
        <v>96</v>
      </c>
      <c r="F223" s="29" t="s">
        <v>410</v>
      </c>
      <c r="G223" s="66">
        <v>113</v>
      </c>
      <c r="H223" s="33"/>
      <c r="I223" s="64">
        <f>Таблица1[[#This Row],[Заказ]]*Таблица1[[#This Row],[цена продажи ]]</f>
        <v>0</v>
      </c>
      <c r="J223" s="63" t="s">
        <v>847</v>
      </c>
    </row>
    <row r="224" spans="1:10">
      <c r="A224" s="1">
        <v>213</v>
      </c>
      <c r="C224" s="27" t="s">
        <v>156</v>
      </c>
      <c r="D224" s="26" t="s">
        <v>601</v>
      </c>
      <c r="E224" s="27">
        <v>96</v>
      </c>
      <c r="F224" s="29" t="s">
        <v>410</v>
      </c>
      <c r="G224" s="66">
        <v>113</v>
      </c>
      <c r="H224" s="33"/>
      <c r="I224" s="64">
        <f>Таблица1[[#This Row],[Заказ]]*Таблица1[[#This Row],[цена продажи ]]</f>
        <v>0</v>
      </c>
      <c r="J224" s="63" t="s">
        <v>847</v>
      </c>
    </row>
    <row r="225" spans="1:10">
      <c r="A225" s="1">
        <v>214</v>
      </c>
      <c r="C225" s="27" t="s">
        <v>157</v>
      </c>
      <c r="D225" s="26" t="s">
        <v>602</v>
      </c>
      <c r="E225" s="27">
        <v>96</v>
      </c>
      <c r="F225" s="29" t="s">
        <v>410</v>
      </c>
      <c r="G225" s="66">
        <v>113</v>
      </c>
      <c r="H225" s="33"/>
      <c r="I225" s="64">
        <f>Таблица1[[#This Row],[Заказ]]*Таблица1[[#This Row],[цена продажи ]]</f>
        <v>0</v>
      </c>
      <c r="J225" s="63" t="s">
        <v>1014</v>
      </c>
    </row>
    <row r="226" spans="1:10">
      <c r="A226" s="1">
        <v>215</v>
      </c>
      <c r="C226" s="27" t="s">
        <v>890</v>
      </c>
      <c r="D226" s="26" t="s">
        <v>969</v>
      </c>
      <c r="E226" s="27">
        <v>96</v>
      </c>
      <c r="F226" s="29" t="s">
        <v>410</v>
      </c>
      <c r="G226" s="66">
        <v>113</v>
      </c>
      <c r="H226" s="33"/>
      <c r="I226" s="64">
        <f>Таблица1[[#This Row],[Заказ]]*Таблица1[[#This Row],[цена продажи ]]</f>
        <v>0</v>
      </c>
      <c r="J226" s="63" t="s">
        <v>847</v>
      </c>
    </row>
    <row r="227" spans="1:10">
      <c r="A227" s="1">
        <v>216</v>
      </c>
      <c r="C227" s="27" t="s">
        <v>158</v>
      </c>
      <c r="D227" s="26" t="s">
        <v>603</v>
      </c>
      <c r="E227" s="27">
        <v>96</v>
      </c>
      <c r="F227" s="29" t="s">
        <v>410</v>
      </c>
      <c r="G227" s="66">
        <v>107</v>
      </c>
      <c r="H227" s="33"/>
      <c r="I227" s="64">
        <f>Таблица1[[#This Row],[Заказ]]*Таблица1[[#This Row],[цена продажи ]]</f>
        <v>0</v>
      </c>
      <c r="J227" s="63" t="s">
        <v>847</v>
      </c>
    </row>
    <row r="228" spans="1:10">
      <c r="A228" s="1">
        <v>217</v>
      </c>
      <c r="C228" s="27" t="s">
        <v>159</v>
      </c>
      <c r="D228" s="26" t="s">
        <v>604</v>
      </c>
      <c r="E228" s="27">
        <v>96</v>
      </c>
      <c r="F228" s="29" t="s">
        <v>410</v>
      </c>
      <c r="G228" s="66">
        <v>107</v>
      </c>
      <c r="H228" s="33"/>
      <c r="I228" s="64">
        <f>Таблица1[[#This Row],[Заказ]]*Таблица1[[#This Row],[цена продажи ]]</f>
        <v>0</v>
      </c>
      <c r="J228" s="63" t="s">
        <v>1014</v>
      </c>
    </row>
    <row r="229" spans="1:10">
      <c r="A229" s="1">
        <v>218</v>
      </c>
      <c r="C229" s="27" t="s">
        <v>160</v>
      </c>
      <c r="D229" s="26" t="s">
        <v>605</v>
      </c>
      <c r="E229" s="27">
        <v>96</v>
      </c>
      <c r="F229" s="29" t="s">
        <v>410</v>
      </c>
      <c r="G229" s="66">
        <v>107</v>
      </c>
      <c r="H229" s="33"/>
      <c r="I229" s="64">
        <f>Таблица1[[#This Row],[Заказ]]*Таблица1[[#This Row],[цена продажи ]]</f>
        <v>0</v>
      </c>
      <c r="J229" s="63" t="s">
        <v>1014</v>
      </c>
    </row>
    <row r="230" spans="1:10">
      <c r="A230" s="1">
        <v>219</v>
      </c>
      <c r="C230" s="27" t="s">
        <v>161</v>
      </c>
      <c r="D230" s="26" t="s">
        <v>606</v>
      </c>
      <c r="E230" s="27">
        <v>96</v>
      </c>
      <c r="F230" s="29" t="s">
        <v>410</v>
      </c>
      <c r="G230" s="66">
        <v>107</v>
      </c>
      <c r="H230" s="33"/>
      <c r="I230" s="64">
        <f>Таблица1[[#This Row],[Заказ]]*Таблица1[[#This Row],[цена продажи ]]</f>
        <v>0</v>
      </c>
      <c r="J230" s="63" t="s">
        <v>1014</v>
      </c>
    </row>
    <row r="231" spans="1:10">
      <c r="A231" s="1">
        <v>220</v>
      </c>
      <c r="C231" s="27" t="s">
        <v>163</v>
      </c>
      <c r="D231" s="26" t="s">
        <v>608</v>
      </c>
      <c r="E231" s="27">
        <v>96</v>
      </c>
      <c r="F231" s="29" t="s">
        <v>410</v>
      </c>
      <c r="G231" s="66">
        <v>107</v>
      </c>
      <c r="H231" s="33"/>
      <c r="I231" s="64">
        <f>Таблица1[[#This Row],[Заказ]]*Таблица1[[#This Row],[цена продажи ]]</f>
        <v>0</v>
      </c>
      <c r="J231" s="63" t="s">
        <v>1014</v>
      </c>
    </row>
    <row r="232" spans="1:10">
      <c r="A232" s="1">
        <v>221</v>
      </c>
      <c r="C232" s="27" t="s">
        <v>164</v>
      </c>
      <c r="D232" s="26" t="s">
        <v>609</v>
      </c>
      <c r="E232" s="27">
        <v>96</v>
      </c>
      <c r="F232" s="29" t="s">
        <v>410</v>
      </c>
      <c r="G232" s="66">
        <v>107</v>
      </c>
      <c r="H232" s="33"/>
      <c r="I232" s="64">
        <f>Таблица1[[#This Row],[Заказ]]*Таблица1[[#This Row],[цена продажи ]]</f>
        <v>0</v>
      </c>
      <c r="J232" s="63" t="s">
        <v>847</v>
      </c>
    </row>
    <row r="233" spans="1:10">
      <c r="A233" s="1">
        <v>222</v>
      </c>
      <c r="C233" s="27" t="s">
        <v>165</v>
      </c>
      <c r="D233" s="26" t="s">
        <v>610</v>
      </c>
      <c r="E233" s="27">
        <v>96</v>
      </c>
      <c r="F233" s="29" t="s">
        <v>410</v>
      </c>
      <c r="G233" s="66">
        <v>107</v>
      </c>
      <c r="H233" s="33"/>
      <c r="I233" s="64">
        <f>Таблица1[[#This Row],[Заказ]]*Таблица1[[#This Row],[цена продажи ]]</f>
        <v>0</v>
      </c>
      <c r="J233" s="63" t="s">
        <v>1014</v>
      </c>
    </row>
    <row r="234" spans="1:10">
      <c r="A234" s="1">
        <v>223</v>
      </c>
      <c r="C234" s="27" t="s">
        <v>166</v>
      </c>
      <c r="D234" s="26" t="s">
        <v>611</v>
      </c>
      <c r="E234" s="27">
        <v>96</v>
      </c>
      <c r="F234" s="29" t="s">
        <v>410</v>
      </c>
      <c r="G234" s="66">
        <v>107</v>
      </c>
      <c r="H234" s="33"/>
      <c r="I234" s="64">
        <f>Таблица1[[#This Row],[Заказ]]*Таблица1[[#This Row],[цена продажи ]]</f>
        <v>0</v>
      </c>
      <c r="J234" s="63" t="s">
        <v>847</v>
      </c>
    </row>
    <row r="235" spans="1:10">
      <c r="A235" s="1">
        <v>224</v>
      </c>
      <c r="C235" s="27" t="s">
        <v>162</v>
      </c>
      <c r="D235" s="26" t="s">
        <v>607</v>
      </c>
      <c r="E235" s="27">
        <v>96</v>
      </c>
      <c r="F235" s="29" t="s">
        <v>410</v>
      </c>
      <c r="G235" s="66">
        <v>107</v>
      </c>
      <c r="H235" s="33"/>
      <c r="I235" s="64">
        <f>Таблица1[[#This Row],[Заказ]]*Таблица1[[#This Row],[цена продажи ]]</f>
        <v>0</v>
      </c>
      <c r="J235" s="63" t="s">
        <v>1014</v>
      </c>
    </row>
    <row r="236" spans="1:10">
      <c r="A236" s="1">
        <v>225</v>
      </c>
      <c r="C236" s="27" t="s">
        <v>891</v>
      </c>
      <c r="D236" s="26" t="s">
        <v>970</v>
      </c>
      <c r="E236" s="27">
        <v>96</v>
      </c>
      <c r="F236" s="29" t="s">
        <v>410</v>
      </c>
      <c r="G236" s="66">
        <v>103</v>
      </c>
      <c r="H236" s="33"/>
      <c r="I236" s="64">
        <f>Таблица1[[#This Row],[Заказ]]*Таблица1[[#This Row],[цена продажи ]]</f>
        <v>0</v>
      </c>
      <c r="J236" s="63" t="s">
        <v>847</v>
      </c>
    </row>
    <row r="237" spans="1:10">
      <c r="A237" s="1">
        <v>226</v>
      </c>
      <c r="C237" s="27" t="s">
        <v>167</v>
      </c>
      <c r="D237" s="26" t="s">
        <v>612</v>
      </c>
      <c r="E237" s="27">
        <v>96</v>
      </c>
      <c r="F237" s="29" t="s">
        <v>410</v>
      </c>
      <c r="G237" s="66">
        <v>107</v>
      </c>
      <c r="H237" s="33"/>
      <c r="I237" s="64">
        <f>Таблица1[[#This Row],[Заказ]]*Таблица1[[#This Row],[цена продажи ]]</f>
        <v>0</v>
      </c>
      <c r="J237" s="63" t="s">
        <v>847</v>
      </c>
    </row>
    <row r="238" spans="1:10">
      <c r="A238" s="1">
        <v>227</v>
      </c>
      <c r="C238" s="27" t="s">
        <v>168</v>
      </c>
      <c r="D238" s="26" t="s">
        <v>613</v>
      </c>
      <c r="E238" s="27">
        <v>96</v>
      </c>
      <c r="F238" s="29" t="s">
        <v>410</v>
      </c>
      <c r="G238" s="66">
        <v>107</v>
      </c>
      <c r="H238" s="33"/>
      <c r="I238" s="64">
        <f>Таблица1[[#This Row],[Заказ]]*Таблица1[[#This Row],[цена продажи ]]</f>
        <v>0</v>
      </c>
      <c r="J238" s="63" t="s">
        <v>847</v>
      </c>
    </row>
    <row r="239" spans="1:10">
      <c r="A239" s="1">
        <v>228</v>
      </c>
      <c r="C239" s="27" t="s">
        <v>169</v>
      </c>
      <c r="D239" s="26" t="s">
        <v>614</v>
      </c>
      <c r="E239" s="27">
        <v>96</v>
      </c>
      <c r="F239" s="29" t="s">
        <v>410</v>
      </c>
      <c r="G239" s="66">
        <v>107</v>
      </c>
      <c r="H239" s="33"/>
      <c r="I239" s="64">
        <f>Таблица1[[#This Row],[Заказ]]*Таблица1[[#This Row],[цена продажи ]]</f>
        <v>0</v>
      </c>
      <c r="J239" s="63" t="s">
        <v>1014</v>
      </c>
    </row>
    <row r="240" spans="1:10">
      <c r="A240" s="1">
        <v>229</v>
      </c>
      <c r="C240" s="27" t="s">
        <v>892</v>
      </c>
      <c r="D240" s="26" t="s">
        <v>971</v>
      </c>
      <c r="E240" s="27">
        <v>96</v>
      </c>
      <c r="F240" s="29" t="s">
        <v>410</v>
      </c>
      <c r="G240" s="66">
        <v>125</v>
      </c>
      <c r="H240" s="33"/>
      <c r="I240" s="64">
        <f>Таблица1[[#This Row],[Заказ]]*Таблица1[[#This Row],[цена продажи ]]</f>
        <v>0</v>
      </c>
      <c r="J240" s="63" t="s">
        <v>1014</v>
      </c>
    </row>
    <row r="241" spans="1:10">
      <c r="A241" s="1">
        <v>230</v>
      </c>
      <c r="C241" s="27" t="s">
        <v>615</v>
      </c>
      <c r="D241" s="26" t="s">
        <v>616</v>
      </c>
      <c r="E241" s="27">
        <v>96</v>
      </c>
      <c r="F241" s="29" t="s">
        <v>410</v>
      </c>
      <c r="G241" s="66">
        <v>103</v>
      </c>
      <c r="H241" s="33"/>
      <c r="I241" s="64">
        <f>Таблица1[[#This Row],[Заказ]]*Таблица1[[#This Row],[цена продажи ]]</f>
        <v>0</v>
      </c>
      <c r="J241" s="63" t="s">
        <v>847</v>
      </c>
    </row>
    <row r="242" spans="1:10">
      <c r="A242" s="1">
        <v>231</v>
      </c>
      <c r="C242" s="27" t="s">
        <v>170</v>
      </c>
      <c r="D242" s="26" t="s">
        <v>617</v>
      </c>
      <c r="E242" s="27">
        <v>96</v>
      </c>
      <c r="F242" s="29" t="s">
        <v>410</v>
      </c>
      <c r="G242" s="66">
        <v>103</v>
      </c>
      <c r="H242" s="33"/>
      <c r="I242" s="64">
        <f>Таблица1[[#This Row],[Заказ]]*Таблица1[[#This Row],[цена продажи ]]</f>
        <v>0</v>
      </c>
      <c r="J242" s="63" t="s">
        <v>847</v>
      </c>
    </row>
    <row r="243" spans="1:10">
      <c r="A243" s="1">
        <v>232</v>
      </c>
      <c r="C243" s="27" t="s">
        <v>171</v>
      </c>
      <c r="D243" s="26" t="s">
        <v>618</v>
      </c>
      <c r="E243" s="27">
        <v>96</v>
      </c>
      <c r="F243" s="29" t="s">
        <v>410</v>
      </c>
      <c r="G243" s="66">
        <v>107</v>
      </c>
      <c r="H243" s="33"/>
      <c r="I243" s="64">
        <f>Таблица1[[#This Row],[Заказ]]*Таблица1[[#This Row],[цена продажи ]]</f>
        <v>0</v>
      </c>
      <c r="J243" s="63" t="s">
        <v>847</v>
      </c>
    </row>
    <row r="244" spans="1:10">
      <c r="A244" s="1">
        <v>233</v>
      </c>
      <c r="C244" s="27" t="s">
        <v>619</v>
      </c>
      <c r="D244" s="26" t="s">
        <v>620</v>
      </c>
      <c r="E244" s="27">
        <v>96</v>
      </c>
      <c r="F244" s="29" t="s">
        <v>410</v>
      </c>
      <c r="G244" s="66">
        <v>107</v>
      </c>
      <c r="H244" s="33"/>
      <c r="I244" s="64">
        <f>Таблица1[[#This Row],[Заказ]]*Таблица1[[#This Row],[цена продажи ]]</f>
        <v>0</v>
      </c>
      <c r="J244" s="63" t="s">
        <v>1014</v>
      </c>
    </row>
    <row r="245" spans="1:10">
      <c r="A245" s="1">
        <v>234</v>
      </c>
      <c r="C245" s="27" t="s">
        <v>172</v>
      </c>
      <c r="D245" s="26" t="s">
        <v>621</v>
      </c>
      <c r="E245" s="27">
        <v>96</v>
      </c>
      <c r="F245" s="29" t="s">
        <v>410</v>
      </c>
      <c r="G245" s="66">
        <v>107</v>
      </c>
      <c r="H245" s="33"/>
      <c r="I245" s="64">
        <f>Таблица1[[#This Row],[Заказ]]*Таблица1[[#This Row],[цена продажи ]]</f>
        <v>0</v>
      </c>
      <c r="J245" s="63" t="s">
        <v>847</v>
      </c>
    </row>
    <row r="246" spans="1:10">
      <c r="A246" s="1">
        <v>235</v>
      </c>
      <c r="C246" s="27" t="s">
        <v>893</v>
      </c>
      <c r="D246" s="26" t="s">
        <v>972</v>
      </c>
      <c r="E246" s="27">
        <v>96</v>
      </c>
      <c r="F246" s="29" t="s">
        <v>410</v>
      </c>
      <c r="G246" s="66">
        <v>107</v>
      </c>
      <c r="H246" s="33"/>
      <c r="I246" s="64">
        <f>Таблица1[[#This Row],[Заказ]]*Таблица1[[#This Row],[цена продажи ]]</f>
        <v>0</v>
      </c>
      <c r="J246" s="63" t="s">
        <v>1014</v>
      </c>
    </row>
    <row r="247" spans="1:10">
      <c r="A247" s="1">
        <v>236</v>
      </c>
      <c r="C247" s="27" t="s">
        <v>173</v>
      </c>
      <c r="D247" s="26" t="s">
        <v>622</v>
      </c>
      <c r="E247" s="27">
        <v>96</v>
      </c>
      <c r="F247" s="29" t="s">
        <v>410</v>
      </c>
      <c r="G247" s="66">
        <v>107</v>
      </c>
      <c r="H247" s="33"/>
      <c r="I247" s="64">
        <f>Таблица1[[#This Row],[Заказ]]*Таблица1[[#This Row],[цена продажи ]]</f>
        <v>0</v>
      </c>
      <c r="J247" s="63" t="s">
        <v>1014</v>
      </c>
    </row>
    <row r="248" spans="1:10">
      <c r="A248" s="1">
        <v>237</v>
      </c>
      <c r="C248" s="27" t="s">
        <v>894</v>
      </c>
      <c r="D248" s="26" t="s">
        <v>973</v>
      </c>
      <c r="E248" s="27">
        <v>96</v>
      </c>
      <c r="F248" s="29" t="s">
        <v>410</v>
      </c>
      <c r="G248" s="66">
        <v>107</v>
      </c>
      <c r="H248" s="33"/>
      <c r="I248" s="64">
        <f>Таблица1[[#This Row],[Заказ]]*Таблица1[[#This Row],[цена продажи ]]</f>
        <v>0</v>
      </c>
      <c r="J248" s="63" t="s">
        <v>847</v>
      </c>
    </row>
    <row r="249" spans="1:10">
      <c r="A249" s="1">
        <v>238</v>
      </c>
      <c r="C249" s="27" t="s">
        <v>174</v>
      </c>
      <c r="D249" s="26" t="s">
        <v>623</v>
      </c>
      <c r="E249" s="27">
        <v>96</v>
      </c>
      <c r="F249" s="29" t="s">
        <v>410</v>
      </c>
      <c r="G249" s="66">
        <v>107</v>
      </c>
      <c r="H249" s="33"/>
      <c r="I249" s="64">
        <f>Таблица1[[#This Row],[Заказ]]*Таблица1[[#This Row],[цена продажи ]]</f>
        <v>0</v>
      </c>
      <c r="J249" s="63" t="s">
        <v>1014</v>
      </c>
    </row>
    <row r="250" spans="1:10">
      <c r="A250" s="1">
        <v>239</v>
      </c>
      <c r="C250" s="27" t="s">
        <v>175</v>
      </c>
      <c r="D250" s="26" t="s">
        <v>624</v>
      </c>
      <c r="E250" s="27">
        <v>96</v>
      </c>
      <c r="F250" s="29" t="s">
        <v>410</v>
      </c>
      <c r="G250" s="66">
        <v>107</v>
      </c>
      <c r="H250" s="33"/>
      <c r="I250" s="64">
        <f>Таблица1[[#This Row],[Заказ]]*Таблица1[[#This Row],[цена продажи ]]</f>
        <v>0</v>
      </c>
      <c r="J250" s="63" t="s">
        <v>1014</v>
      </c>
    </row>
    <row r="251" spans="1:10">
      <c r="A251" s="1">
        <v>240</v>
      </c>
      <c r="C251" s="27" t="s">
        <v>176</v>
      </c>
      <c r="D251" s="26" t="s">
        <v>625</v>
      </c>
      <c r="E251" s="27">
        <v>96</v>
      </c>
      <c r="F251" s="29" t="s">
        <v>410</v>
      </c>
      <c r="G251" s="66">
        <v>107</v>
      </c>
      <c r="H251" s="33"/>
      <c r="I251" s="64">
        <f>Таблица1[[#This Row],[Заказ]]*Таблица1[[#This Row],[цена продажи ]]</f>
        <v>0</v>
      </c>
      <c r="J251" s="63" t="s">
        <v>1014</v>
      </c>
    </row>
    <row r="252" spans="1:10">
      <c r="A252" s="1">
        <v>241</v>
      </c>
      <c r="C252" s="27" t="s">
        <v>895</v>
      </c>
      <c r="D252" s="26" t="s">
        <v>974</v>
      </c>
      <c r="E252" s="27">
        <v>96</v>
      </c>
      <c r="F252" s="29" t="s">
        <v>410</v>
      </c>
      <c r="G252" s="66">
        <v>107</v>
      </c>
      <c r="H252" s="33"/>
      <c r="I252" s="64">
        <f>Таблица1[[#This Row],[Заказ]]*Таблица1[[#This Row],[цена продажи ]]</f>
        <v>0</v>
      </c>
      <c r="J252" s="63" t="s">
        <v>1014</v>
      </c>
    </row>
    <row r="253" spans="1:10">
      <c r="A253" s="1">
        <v>242</v>
      </c>
      <c r="C253" s="27" t="s">
        <v>177</v>
      </c>
      <c r="D253" s="26" t="s">
        <v>626</v>
      </c>
      <c r="E253" s="27">
        <v>96</v>
      </c>
      <c r="F253" s="29" t="s">
        <v>410</v>
      </c>
      <c r="G253" s="66">
        <v>103</v>
      </c>
      <c r="H253" s="33"/>
      <c r="I253" s="64">
        <f>Таблица1[[#This Row],[Заказ]]*Таблица1[[#This Row],[цена продажи ]]</f>
        <v>0</v>
      </c>
      <c r="J253" s="63" t="s">
        <v>1014</v>
      </c>
    </row>
    <row r="254" spans="1:10">
      <c r="A254" s="1">
        <v>243</v>
      </c>
      <c r="C254" s="27" t="s">
        <v>178</v>
      </c>
      <c r="D254" s="26" t="s">
        <v>627</v>
      </c>
      <c r="E254" s="27">
        <v>96</v>
      </c>
      <c r="F254" s="29" t="s">
        <v>410</v>
      </c>
      <c r="G254" s="66">
        <v>103</v>
      </c>
      <c r="H254" s="33"/>
      <c r="I254" s="64">
        <f>Таблица1[[#This Row],[Заказ]]*Таблица1[[#This Row],[цена продажи ]]</f>
        <v>0</v>
      </c>
      <c r="J254" s="63" t="s">
        <v>847</v>
      </c>
    </row>
    <row r="255" spans="1:10">
      <c r="A255" s="1">
        <v>244</v>
      </c>
      <c r="C255" s="27" t="s">
        <v>179</v>
      </c>
      <c r="D255" s="26" t="s">
        <v>628</v>
      </c>
      <c r="E255" s="27">
        <v>96</v>
      </c>
      <c r="F255" s="29" t="s">
        <v>410</v>
      </c>
      <c r="G255" s="66">
        <v>107</v>
      </c>
      <c r="H255" s="33"/>
      <c r="I255" s="64">
        <f>Таблица1[[#This Row],[Заказ]]*Таблица1[[#This Row],[цена продажи ]]</f>
        <v>0</v>
      </c>
      <c r="J255" s="63" t="s">
        <v>1014</v>
      </c>
    </row>
    <row r="256" spans="1:10">
      <c r="A256" s="1">
        <v>245</v>
      </c>
      <c r="C256" s="27" t="s">
        <v>180</v>
      </c>
      <c r="D256" s="26" t="s">
        <v>629</v>
      </c>
      <c r="E256" s="27">
        <v>96</v>
      </c>
      <c r="F256" s="29" t="s">
        <v>410</v>
      </c>
      <c r="G256" s="66">
        <v>107</v>
      </c>
      <c r="H256" s="33"/>
      <c r="I256" s="64">
        <f>Таблица1[[#This Row],[Заказ]]*Таблица1[[#This Row],[цена продажи ]]</f>
        <v>0</v>
      </c>
      <c r="J256" s="63" t="s">
        <v>847</v>
      </c>
    </row>
    <row r="257" spans="1:10">
      <c r="A257" s="1">
        <v>246</v>
      </c>
      <c r="C257" s="27" t="s">
        <v>181</v>
      </c>
      <c r="D257" s="26" t="s">
        <v>630</v>
      </c>
      <c r="E257" s="27">
        <v>96</v>
      </c>
      <c r="F257" s="29" t="s">
        <v>410</v>
      </c>
      <c r="G257" s="66">
        <v>123</v>
      </c>
      <c r="H257" s="33"/>
      <c r="I257" s="64">
        <f>Таблица1[[#This Row],[Заказ]]*Таблица1[[#This Row],[цена продажи ]]</f>
        <v>0</v>
      </c>
      <c r="J257" s="63" t="s">
        <v>847</v>
      </c>
    </row>
    <row r="258" spans="1:10">
      <c r="A258" s="1">
        <v>247</v>
      </c>
      <c r="C258" s="27" t="s">
        <v>182</v>
      </c>
      <c r="D258" s="26" t="s">
        <v>631</v>
      </c>
      <c r="E258" s="27">
        <v>96</v>
      </c>
      <c r="F258" s="29" t="s">
        <v>410</v>
      </c>
      <c r="G258" s="66">
        <v>103</v>
      </c>
      <c r="H258" s="33"/>
      <c r="I258" s="64">
        <f>Таблица1[[#This Row],[Заказ]]*Таблица1[[#This Row],[цена продажи ]]</f>
        <v>0</v>
      </c>
      <c r="J258" s="63" t="s">
        <v>847</v>
      </c>
    </row>
    <row r="259" spans="1:10">
      <c r="A259" s="1">
        <v>248</v>
      </c>
      <c r="C259" s="27" t="s">
        <v>896</v>
      </c>
      <c r="D259" s="26" t="s">
        <v>975</v>
      </c>
      <c r="E259" s="27">
        <v>96</v>
      </c>
      <c r="F259" s="29" t="s">
        <v>410</v>
      </c>
      <c r="G259" s="66">
        <v>175</v>
      </c>
      <c r="H259" s="33"/>
      <c r="I259" s="64">
        <f>Таблица1[[#This Row],[Заказ]]*Таблица1[[#This Row],[цена продажи ]]</f>
        <v>0</v>
      </c>
      <c r="J259" s="63" t="s">
        <v>1008</v>
      </c>
    </row>
    <row r="260" spans="1:10">
      <c r="A260" s="1">
        <v>249</v>
      </c>
      <c r="C260" s="27" t="s">
        <v>897</v>
      </c>
      <c r="D260" s="26" t="s">
        <v>976</v>
      </c>
      <c r="E260" s="27">
        <v>96</v>
      </c>
      <c r="F260" s="29" t="s">
        <v>410</v>
      </c>
      <c r="G260" s="66">
        <v>175</v>
      </c>
      <c r="H260" s="33"/>
      <c r="I260" s="64">
        <f>Таблица1[[#This Row],[Заказ]]*Таблица1[[#This Row],[цена продажи ]]</f>
        <v>0</v>
      </c>
      <c r="J260" s="63" t="s">
        <v>1008</v>
      </c>
    </row>
    <row r="261" spans="1:10">
      <c r="A261" s="1">
        <v>250</v>
      </c>
      <c r="C261" s="27" t="s">
        <v>183</v>
      </c>
      <c r="D261" s="26" t="s">
        <v>632</v>
      </c>
      <c r="E261" s="27">
        <v>96</v>
      </c>
      <c r="F261" s="29" t="s">
        <v>410</v>
      </c>
      <c r="G261" s="66">
        <v>103</v>
      </c>
      <c r="H261" s="33"/>
      <c r="I261" s="64">
        <f>Таблица1[[#This Row],[Заказ]]*Таблица1[[#This Row],[цена продажи ]]</f>
        <v>0</v>
      </c>
      <c r="J261" s="63" t="s">
        <v>1014</v>
      </c>
    </row>
    <row r="262" spans="1:10">
      <c r="A262" s="1">
        <v>251</v>
      </c>
      <c r="C262" s="27" t="s">
        <v>184</v>
      </c>
      <c r="D262" s="26" t="s">
        <v>633</v>
      </c>
      <c r="E262" s="27">
        <v>96</v>
      </c>
      <c r="F262" s="29" t="s">
        <v>410</v>
      </c>
      <c r="G262" s="66">
        <v>103</v>
      </c>
      <c r="H262" s="33"/>
      <c r="I262" s="64">
        <f>Таблица1[[#This Row],[Заказ]]*Таблица1[[#This Row],[цена продажи ]]</f>
        <v>0</v>
      </c>
      <c r="J262" s="63" t="s">
        <v>847</v>
      </c>
    </row>
    <row r="263" spans="1:10">
      <c r="A263" s="1">
        <v>252</v>
      </c>
      <c r="C263" s="27" t="s">
        <v>185</v>
      </c>
      <c r="D263" s="26" t="s">
        <v>634</v>
      </c>
      <c r="E263" s="27">
        <v>96</v>
      </c>
      <c r="F263" s="29" t="s">
        <v>410</v>
      </c>
      <c r="G263" s="66">
        <v>213</v>
      </c>
      <c r="H263" s="33"/>
      <c r="I263" s="64">
        <f>Таблица1[[#This Row],[Заказ]]*Таблица1[[#This Row],[цена продажи ]]</f>
        <v>0</v>
      </c>
      <c r="J263" s="63" t="s">
        <v>1008</v>
      </c>
    </row>
    <row r="264" spans="1:10">
      <c r="A264" s="1">
        <v>253</v>
      </c>
      <c r="C264" s="27" t="s">
        <v>186</v>
      </c>
      <c r="D264" s="26" t="s">
        <v>635</v>
      </c>
      <c r="E264" s="27">
        <v>96</v>
      </c>
      <c r="F264" s="29" t="s">
        <v>410</v>
      </c>
      <c r="G264" s="66">
        <v>213</v>
      </c>
      <c r="H264" s="33"/>
      <c r="I264" s="64">
        <f>Таблица1[[#This Row],[Заказ]]*Таблица1[[#This Row],[цена продажи ]]</f>
        <v>0</v>
      </c>
      <c r="J264" s="63" t="s">
        <v>847</v>
      </c>
    </row>
    <row r="265" spans="1:10">
      <c r="A265" s="1">
        <v>254</v>
      </c>
      <c r="C265" s="27" t="s">
        <v>187</v>
      </c>
      <c r="D265" s="26" t="s">
        <v>636</v>
      </c>
      <c r="E265" s="27">
        <v>96</v>
      </c>
      <c r="F265" s="29" t="s">
        <v>410</v>
      </c>
      <c r="G265" s="66">
        <v>213</v>
      </c>
      <c r="H265" s="33"/>
      <c r="I265" s="64">
        <f>Таблица1[[#This Row],[Заказ]]*Таблица1[[#This Row],[цена продажи ]]</f>
        <v>0</v>
      </c>
      <c r="J265" s="63" t="s">
        <v>847</v>
      </c>
    </row>
    <row r="266" spans="1:10">
      <c r="A266" s="1">
        <v>255</v>
      </c>
      <c r="C266" s="27" t="s">
        <v>188</v>
      </c>
      <c r="D266" s="26" t="s">
        <v>637</v>
      </c>
      <c r="E266" s="27">
        <v>96</v>
      </c>
      <c r="F266" s="29" t="s">
        <v>410</v>
      </c>
      <c r="G266" s="66">
        <v>213</v>
      </c>
      <c r="H266" s="33"/>
      <c r="I266" s="64">
        <f>Таблица1[[#This Row],[Заказ]]*Таблица1[[#This Row],[цена продажи ]]</f>
        <v>0</v>
      </c>
      <c r="J266" s="63" t="s">
        <v>1008</v>
      </c>
    </row>
    <row r="267" spans="1:10">
      <c r="A267" s="1">
        <v>256</v>
      </c>
      <c r="C267" s="27" t="s">
        <v>189</v>
      </c>
      <c r="D267" s="26" t="s">
        <v>638</v>
      </c>
      <c r="E267" s="27">
        <v>96</v>
      </c>
      <c r="F267" s="29" t="s">
        <v>410</v>
      </c>
      <c r="G267" s="66">
        <v>123</v>
      </c>
      <c r="H267" s="33"/>
      <c r="I267" s="64">
        <f>Таблица1[[#This Row],[Заказ]]*Таблица1[[#This Row],[цена продажи ]]</f>
        <v>0</v>
      </c>
      <c r="J267" s="63" t="s">
        <v>1008</v>
      </c>
    </row>
    <row r="268" spans="1:10">
      <c r="A268" s="1">
        <v>257</v>
      </c>
      <c r="C268" s="27" t="s">
        <v>190</v>
      </c>
      <c r="D268" s="26" t="s">
        <v>639</v>
      </c>
      <c r="E268" s="27">
        <v>96</v>
      </c>
      <c r="F268" s="29" t="s">
        <v>410</v>
      </c>
      <c r="G268" s="66">
        <v>123</v>
      </c>
      <c r="H268" s="33"/>
      <c r="I268" s="64">
        <f>Таблица1[[#This Row],[Заказ]]*Таблица1[[#This Row],[цена продажи ]]</f>
        <v>0</v>
      </c>
      <c r="J268" s="63" t="s">
        <v>847</v>
      </c>
    </row>
    <row r="269" spans="1:10">
      <c r="A269" s="1">
        <v>258</v>
      </c>
      <c r="C269" s="27" t="s">
        <v>191</v>
      </c>
      <c r="D269" s="26" t="s">
        <v>640</v>
      </c>
      <c r="E269" s="27">
        <v>96</v>
      </c>
      <c r="F269" s="29" t="s">
        <v>410</v>
      </c>
      <c r="G269" s="66">
        <v>213</v>
      </c>
      <c r="H269" s="33"/>
      <c r="I269" s="64">
        <f>Таблица1[[#This Row],[Заказ]]*Таблица1[[#This Row],[цена продажи ]]</f>
        <v>0</v>
      </c>
      <c r="J269" s="63" t="s">
        <v>847</v>
      </c>
    </row>
    <row r="270" spans="1:10">
      <c r="A270" s="1">
        <v>259</v>
      </c>
      <c r="C270" s="27" t="s">
        <v>192</v>
      </c>
      <c r="D270" s="26" t="s">
        <v>641</v>
      </c>
      <c r="E270" s="27">
        <v>96</v>
      </c>
      <c r="F270" s="29" t="s">
        <v>410</v>
      </c>
      <c r="G270" s="66">
        <v>213</v>
      </c>
      <c r="H270" s="33"/>
      <c r="I270" s="64">
        <f>Таблица1[[#This Row],[Заказ]]*Таблица1[[#This Row],[цена продажи ]]</f>
        <v>0</v>
      </c>
      <c r="J270" s="63" t="s">
        <v>847</v>
      </c>
    </row>
    <row r="271" spans="1:10">
      <c r="A271" s="1">
        <v>260</v>
      </c>
      <c r="C271" s="27" t="s">
        <v>193</v>
      </c>
      <c r="D271" s="26" t="s">
        <v>642</v>
      </c>
      <c r="E271" s="27">
        <v>96</v>
      </c>
      <c r="F271" s="29" t="s">
        <v>410</v>
      </c>
      <c r="G271" s="66">
        <v>123</v>
      </c>
      <c r="H271" s="33"/>
      <c r="I271" s="64">
        <f>Таблица1[[#This Row],[Заказ]]*Таблица1[[#This Row],[цена продажи ]]</f>
        <v>0</v>
      </c>
      <c r="J271" s="63" t="s">
        <v>1008</v>
      </c>
    </row>
    <row r="272" spans="1:10">
      <c r="A272" s="1">
        <v>261</v>
      </c>
      <c r="C272" s="27" t="s">
        <v>194</v>
      </c>
      <c r="D272" s="26" t="s">
        <v>643</v>
      </c>
      <c r="E272" s="27">
        <v>96</v>
      </c>
      <c r="F272" s="29" t="s">
        <v>410</v>
      </c>
      <c r="G272" s="66">
        <v>107</v>
      </c>
      <c r="H272" s="33"/>
      <c r="I272" s="64">
        <f>Таблица1[[#This Row],[Заказ]]*Таблица1[[#This Row],[цена продажи ]]</f>
        <v>0</v>
      </c>
      <c r="J272" s="63" t="s">
        <v>1014</v>
      </c>
    </row>
    <row r="273" spans="1:10">
      <c r="A273" s="1">
        <v>262</v>
      </c>
      <c r="C273" s="27" t="s">
        <v>195</v>
      </c>
      <c r="D273" s="26" t="s">
        <v>644</v>
      </c>
      <c r="E273" s="27">
        <v>96</v>
      </c>
      <c r="F273" s="29" t="s">
        <v>410</v>
      </c>
      <c r="G273" s="66">
        <v>107</v>
      </c>
      <c r="H273" s="33"/>
      <c r="I273" s="64">
        <f>Таблица1[[#This Row],[Заказ]]*Таблица1[[#This Row],[цена продажи ]]</f>
        <v>0</v>
      </c>
      <c r="J273" s="63" t="s">
        <v>847</v>
      </c>
    </row>
    <row r="274" spans="1:10">
      <c r="A274" s="1">
        <v>263</v>
      </c>
      <c r="C274" s="27" t="s">
        <v>196</v>
      </c>
      <c r="D274" s="26" t="s">
        <v>645</v>
      </c>
      <c r="E274" s="27">
        <v>96</v>
      </c>
      <c r="F274" s="29" t="s">
        <v>410</v>
      </c>
      <c r="G274" s="66">
        <v>107</v>
      </c>
      <c r="H274" s="33"/>
      <c r="I274" s="64">
        <f>Таблица1[[#This Row],[Заказ]]*Таблица1[[#This Row],[цена продажи ]]</f>
        <v>0</v>
      </c>
      <c r="J274" s="63" t="s">
        <v>1014</v>
      </c>
    </row>
    <row r="275" spans="1:10">
      <c r="A275" s="1">
        <v>264</v>
      </c>
      <c r="C275" s="27" t="s">
        <v>197</v>
      </c>
      <c r="D275" s="26" t="s">
        <v>646</v>
      </c>
      <c r="E275" s="27">
        <v>96</v>
      </c>
      <c r="F275" s="29" t="s">
        <v>410</v>
      </c>
      <c r="G275" s="66">
        <v>107</v>
      </c>
      <c r="H275" s="33"/>
      <c r="I275" s="64">
        <f>Таблица1[[#This Row],[Заказ]]*Таблица1[[#This Row],[цена продажи ]]</f>
        <v>0</v>
      </c>
      <c r="J275" s="63" t="s">
        <v>1014</v>
      </c>
    </row>
    <row r="276" spans="1:10">
      <c r="A276" s="1">
        <v>265</v>
      </c>
      <c r="C276" s="27" t="s">
        <v>898</v>
      </c>
      <c r="D276" s="26" t="s">
        <v>977</v>
      </c>
      <c r="E276" s="27">
        <v>96</v>
      </c>
      <c r="F276" s="29" t="s">
        <v>410</v>
      </c>
      <c r="G276" s="66">
        <v>107</v>
      </c>
      <c r="H276" s="33"/>
      <c r="I276" s="64">
        <f>Таблица1[[#This Row],[Заказ]]*Таблица1[[#This Row],[цена продажи ]]</f>
        <v>0</v>
      </c>
      <c r="J276" s="63" t="s">
        <v>847</v>
      </c>
    </row>
    <row r="277" spans="1:10">
      <c r="A277" s="1">
        <v>266</v>
      </c>
      <c r="C277" s="27" t="s">
        <v>899</v>
      </c>
      <c r="D277" s="26" t="s">
        <v>978</v>
      </c>
      <c r="E277" s="27">
        <v>96</v>
      </c>
      <c r="F277" s="29" t="s">
        <v>410</v>
      </c>
      <c r="G277" s="66">
        <v>95</v>
      </c>
      <c r="H277" s="33"/>
      <c r="I277" s="64">
        <f>Таблица1[[#This Row],[Заказ]]*Таблица1[[#This Row],[цена продажи ]]</f>
        <v>0</v>
      </c>
      <c r="J277" s="63" t="s">
        <v>847</v>
      </c>
    </row>
    <row r="278" spans="1:10">
      <c r="A278" s="1">
        <v>267</v>
      </c>
      <c r="C278" s="27" t="s">
        <v>198</v>
      </c>
      <c r="D278" s="26" t="s">
        <v>647</v>
      </c>
      <c r="E278" s="27">
        <v>96</v>
      </c>
      <c r="F278" s="29" t="s">
        <v>410</v>
      </c>
      <c r="G278" s="66">
        <v>107</v>
      </c>
      <c r="H278" s="33"/>
      <c r="I278" s="64">
        <f>Таблица1[[#This Row],[Заказ]]*Таблица1[[#This Row],[цена продажи ]]</f>
        <v>0</v>
      </c>
      <c r="J278" s="63" t="s">
        <v>847</v>
      </c>
    </row>
    <row r="279" spans="1:10">
      <c r="A279" s="1">
        <v>268</v>
      </c>
      <c r="C279" s="27" t="s">
        <v>199</v>
      </c>
      <c r="D279" s="26" t="s">
        <v>648</v>
      </c>
      <c r="E279" s="27">
        <v>96</v>
      </c>
      <c r="F279" s="29" t="s">
        <v>410</v>
      </c>
      <c r="G279" s="66">
        <v>107</v>
      </c>
      <c r="H279" s="33"/>
      <c r="I279" s="64">
        <f>Таблица1[[#This Row],[Заказ]]*Таблица1[[#This Row],[цена продажи ]]</f>
        <v>0</v>
      </c>
      <c r="J279" s="63" t="s">
        <v>847</v>
      </c>
    </row>
    <row r="280" spans="1:10">
      <c r="A280" s="1">
        <v>269</v>
      </c>
      <c r="C280" s="27" t="s">
        <v>200</v>
      </c>
      <c r="D280" s="26" t="s">
        <v>649</v>
      </c>
      <c r="E280" s="27">
        <v>96</v>
      </c>
      <c r="F280" s="29" t="s">
        <v>410</v>
      </c>
      <c r="G280" s="66">
        <v>107</v>
      </c>
      <c r="H280" s="33"/>
      <c r="I280" s="64">
        <f>Таблица1[[#This Row],[Заказ]]*Таблица1[[#This Row],[цена продажи ]]</f>
        <v>0</v>
      </c>
      <c r="J280" s="63" t="s">
        <v>847</v>
      </c>
    </row>
    <row r="281" spans="1:10">
      <c r="A281" s="1">
        <v>270</v>
      </c>
      <c r="C281" s="27" t="s">
        <v>201</v>
      </c>
      <c r="D281" s="26" t="s">
        <v>650</v>
      </c>
      <c r="E281" s="27">
        <v>96</v>
      </c>
      <c r="F281" s="29" t="s">
        <v>410</v>
      </c>
      <c r="G281" s="66">
        <v>107</v>
      </c>
      <c r="H281" s="33"/>
      <c r="I281" s="64">
        <f>Таблица1[[#This Row],[Заказ]]*Таблица1[[#This Row],[цена продажи ]]</f>
        <v>0</v>
      </c>
      <c r="J281" s="63" t="s">
        <v>847</v>
      </c>
    </row>
    <row r="282" spans="1:10">
      <c r="A282" s="1">
        <v>271</v>
      </c>
      <c r="C282" s="27" t="s">
        <v>202</v>
      </c>
      <c r="D282" s="26" t="s">
        <v>651</v>
      </c>
      <c r="E282" s="27">
        <v>96</v>
      </c>
      <c r="F282" s="29" t="s">
        <v>410</v>
      </c>
      <c r="G282" s="66">
        <v>107</v>
      </c>
      <c r="H282" s="33"/>
      <c r="I282" s="64">
        <f>Таблица1[[#This Row],[Заказ]]*Таблица1[[#This Row],[цена продажи ]]</f>
        <v>0</v>
      </c>
      <c r="J282" s="63" t="s">
        <v>847</v>
      </c>
    </row>
    <row r="283" spans="1:10">
      <c r="A283" s="1">
        <v>272</v>
      </c>
      <c r="C283" s="27" t="s">
        <v>203</v>
      </c>
      <c r="D283" s="26" t="s">
        <v>652</v>
      </c>
      <c r="E283" s="27">
        <v>96</v>
      </c>
      <c r="F283" s="29" t="s">
        <v>410</v>
      </c>
      <c r="G283" s="66">
        <v>107</v>
      </c>
      <c r="H283" s="33"/>
      <c r="I283" s="64">
        <f>Таблица1[[#This Row],[Заказ]]*Таблица1[[#This Row],[цена продажи ]]</f>
        <v>0</v>
      </c>
      <c r="J283" s="63" t="s">
        <v>847</v>
      </c>
    </row>
    <row r="284" spans="1:10">
      <c r="A284" s="1">
        <v>273</v>
      </c>
      <c r="C284" s="27" t="s">
        <v>204</v>
      </c>
      <c r="D284" s="26" t="s">
        <v>653</v>
      </c>
      <c r="E284" s="27">
        <v>96</v>
      </c>
      <c r="F284" s="29" t="s">
        <v>410</v>
      </c>
      <c r="G284" s="66">
        <v>107</v>
      </c>
      <c r="H284" s="33"/>
      <c r="I284" s="64">
        <f>Таблица1[[#This Row],[Заказ]]*Таблица1[[#This Row],[цена продажи ]]</f>
        <v>0</v>
      </c>
      <c r="J284" s="63" t="s">
        <v>847</v>
      </c>
    </row>
    <row r="285" spans="1:10">
      <c r="A285" s="1">
        <v>274</v>
      </c>
      <c r="C285" s="27" t="s">
        <v>205</v>
      </c>
      <c r="D285" s="26" t="s">
        <v>654</v>
      </c>
      <c r="E285" s="27">
        <v>96</v>
      </c>
      <c r="F285" s="29" t="s">
        <v>410</v>
      </c>
      <c r="G285" s="66">
        <v>107</v>
      </c>
      <c r="H285" s="33"/>
      <c r="I285" s="64">
        <f>Таблица1[[#This Row],[Заказ]]*Таблица1[[#This Row],[цена продажи ]]</f>
        <v>0</v>
      </c>
      <c r="J285" s="63" t="s">
        <v>847</v>
      </c>
    </row>
    <row r="286" spans="1:10">
      <c r="A286" s="1">
        <v>275</v>
      </c>
      <c r="C286" s="27" t="s">
        <v>206</v>
      </c>
      <c r="D286" s="26" t="s">
        <v>655</v>
      </c>
      <c r="E286" s="27">
        <v>96</v>
      </c>
      <c r="F286" s="29" t="s">
        <v>410</v>
      </c>
      <c r="G286" s="66">
        <v>107</v>
      </c>
      <c r="H286" s="33"/>
      <c r="I286" s="64">
        <f>Таблица1[[#This Row],[Заказ]]*Таблица1[[#This Row],[цена продажи ]]</f>
        <v>0</v>
      </c>
      <c r="J286" s="63" t="s">
        <v>847</v>
      </c>
    </row>
    <row r="287" spans="1:10">
      <c r="A287" s="1">
        <v>276</v>
      </c>
      <c r="C287" s="27" t="s">
        <v>207</v>
      </c>
      <c r="D287" s="26" t="s">
        <v>656</v>
      </c>
      <c r="E287" s="27">
        <v>96</v>
      </c>
      <c r="F287" s="29" t="s">
        <v>410</v>
      </c>
      <c r="G287" s="66">
        <v>107</v>
      </c>
      <c r="H287" s="33"/>
      <c r="I287" s="64">
        <f>Таблица1[[#This Row],[Заказ]]*Таблица1[[#This Row],[цена продажи ]]</f>
        <v>0</v>
      </c>
      <c r="J287" s="63" t="s">
        <v>847</v>
      </c>
    </row>
    <row r="288" spans="1:10">
      <c r="A288" s="1">
        <v>277</v>
      </c>
      <c r="C288" s="27" t="s">
        <v>657</v>
      </c>
      <c r="D288" s="26" t="s">
        <v>658</v>
      </c>
      <c r="E288" s="27">
        <v>96</v>
      </c>
      <c r="F288" s="29" t="s">
        <v>410</v>
      </c>
      <c r="G288" s="66">
        <v>107</v>
      </c>
      <c r="H288" s="33"/>
      <c r="I288" s="64">
        <f>Таблица1[[#This Row],[Заказ]]*Таблица1[[#This Row],[цена продажи ]]</f>
        <v>0</v>
      </c>
      <c r="J288" s="63" t="s">
        <v>847</v>
      </c>
    </row>
    <row r="289" spans="1:10">
      <c r="A289" s="1">
        <v>278</v>
      </c>
      <c r="C289" s="27" t="s">
        <v>208</v>
      </c>
      <c r="D289" s="26" t="s">
        <v>659</v>
      </c>
      <c r="E289" s="27">
        <v>96</v>
      </c>
      <c r="F289" s="29" t="s">
        <v>410</v>
      </c>
      <c r="G289" s="66">
        <v>107</v>
      </c>
      <c r="H289" s="33"/>
      <c r="I289" s="64">
        <f>Таблица1[[#This Row],[Заказ]]*Таблица1[[#This Row],[цена продажи ]]</f>
        <v>0</v>
      </c>
      <c r="J289" s="63" t="s">
        <v>847</v>
      </c>
    </row>
    <row r="290" spans="1:10">
      <c r="A290" s="1">
        <v>279</v>
      </c>
      <c r="C290" s="27" t="s">
        <v>209</v>
      </c>
      <c r="D290" s="26" t="s">
        <v>660</v>
      </c>
      <c r="E290" s="27">
        <v>96</v>
      </c>
      <c r="F290" s="29" t="s">
        <v>410</v>
      </c>
      <c r="G290" s="66">
        <v>107</v>
      </c>
      <c r="H290" s="33"/>
      <c r="I290" s="64">
        <f>Таблица1[[#This Row],[Заказ]]*Таблица1[[#This Row],[цена продажи ]]</f>
        <v>0</v>
      </c>
      <c r="J290" s="63" t="s">
        <v>847</v>
      </c>
    </row>
    <row r="291" spans="1:10">
      <c r="A291" s="1">
        <v>280</v>
      </c>
      <c r="C291" s="27" t="s">
        <v>210</v>
      </c>
      <c r="D291" s="26" t="s">
        <v>661</v>
      </c>
      <c r="E291" s="27">
        <v>96</v>
      </c>
      <c r="F291" s="29" t="s">
        <v>410</v>
      </c>
      <c r="G291" s="66">
        <v>107</v>
      </c>
      <c r="H291" s="33"/>
      <c r="I291" s="64">
        <f>Таблица1[[#This Row],[Заказ]]*Таблица1[[#This Row],[цена продажи ]]</f>
        <v>0</v>
      </c>
      <c r="J291" s="63" t="s">
        <v>847</v>
      </c>
    </row>
    <row r="292" spans="1:10">
      <c r="A292" s="1">
        <v>281</v>
      </c>
      <c r="C292" s="27" t="s">
        <v>211</v>
      </c>
      <c r="D292" s="26" t="s">
        <v>662</v>
      </c>
      <c r="E292" s="27">
        <v>96</v>
      </c>
      <c r="F292" s="29" t="s">
        <v>410</v>
      </c>
      <c r="G292" s="66">
        <v>107</v>
      </c>
      <c r="H292" s="33"/>
      <c r="I292" s="64">
        <f>Таблица1[[#This Row],[Заказ]]*Таблица1[[#This Row],[цена продажи ]]</f>
        <v>0</v>
      </c>
      <c r="J292" s="63" t="s">
        <v>847</v>
      </c>
    </row>
    <row r="293" spans="1:10">
      <c r="A293" s="1">
        <v>282</v>
      </c>
      <c r="C293" s="27" t="s">
        <v>663</v>
      </c>
      <c r="D293" s="26" t="s">
        <v>664</v>
      </c>
      <c r="E293" s="27">
        <v>96</v>
      </c>
      <c r="F293" s="29" t="s">
        <v>410</v>
      </c>
      <c r="G293" s="66">
        <v>107</v>
      </c>
      <c r="H293" s="33"/>
      <c r="I293" s="64">
        <f>Таблица1[[#This Row],[Заказ]]*Таблица1[[#This Row],[цена продажи ]]</f>
        <v>0</v>
      </c>
      <c r="J293" s="63" t="s">
        <v>847</v>
      </c>
    </row>
    <row r="294" spans="1:10">
      <c r="A294" s="1">
        <v>283</v>
      </c>
      <c r="C294" s="27" t="s">
        <v>665</v>
      </c>
      <c r="D294" s="26" t="s">
        <v>666</v>
      </c>
      <c r="E294" s="27">
        <v>96</v>
      </c>
      <c r="F294" s="29" t="s">
        <v>410</v>
      </c>
      <c r="G294" s="66">
        <v>107</v>
      </c>
      <c r="H294" s="33"/>
      <c r="I294" s="64">
        <f>Таблица1[[#This Row],[Заказ]]*Таблица1[[#This Row],[цена продажи ]]</f>
        <v>0</v>
      </c>
      <c r="J294" s="63" t="s">
        <v>1014</v>
      </c>
    </row>
    <row r="295" spans="1:10">
      <c r="A295" s="1">
        <v>284</v>
      </c>
      <c r="C295" s="27" t="s">
        <v>900</v>
      </c>
      <c r="D295" s="26" t="s">
        <v>979</v>
      </c>
      <c r="E295" s="27">
        <v>96</v>
      </c>
      <c r="F295" s="29" t="s">
        <v>410</v>
      </c>
      <c r="G295" s="66">
        <v>123</v>
      </c>
      <c r="H295" s="33"/>
      <c r="I295" s="64">
        <f>Таблица1[[#This Row],[Заказ]]*Таблица1[[#This Row],[цена продажи ]]</f>
        <v>0</v>
      </c>
      <c r="J295" s="63" t="s">
        <v>1008</v>
      </c>
    </row>
    <row r="296" spans="1:10">
      <c r="A296" s="1">
        <v>285</v>
      </c>
      <c r="C296" s="27" t="s">
        <v>212</v>
      </c>
      <c r="D296" s="26" t="s">
        <v>667</v>
      </c>
      <c r="E296" s="27">
        <v>96</v>
      </c>
      <c r="F296" s="29" t="s">
        <v>410</v>
      </c>
      <c r="G296" s="66">
        <v>123</v>
      </c>
      <c r="H296" s="33"/>
      <c r="I296" s="64">
        <f>Таблица1[[#This Row],[Заказ]]*Таблица1[[#This Row],[цена продажи ]]</f>
        <v>0</v>
      </c>
      <c r="J296" s="63" t="s">
        <v>847</v>
      </c>
    </row>
    <row r="297" spans="1:10">
      <c r="A297" s="1">
        <v>286</v>
      </c>
      <c r="C297" s="27" t="s">
        <v>213</v>
      </c>
      <c r="D297" s="26" t="s">
        <v>668</v>
      </c>
      <c r="E297" s="27">
        <v>96</v>
      </c>
      <c r="F297" s="29" t="s">
        <v>410</v>
      </c>
      <c r="G297" s="66">
        <v>123</v>
      </c>
      <c r="H297" s="33"/>
      <c r="I297" s="64">
        <f>Таблица1[[#This Row],[Заказ]]*Таблица1[[#This Row],[цена продажи ]]</f>
        <v>0</v>
      </c>
      <c r="J297" s="63" t="s">
        <v>1014</v>
      </c>
    </row>
    <row r="298" spans="1:10">
      <c r="A298" s="1">
        <v>287</v>
      </c>
      <c r="C298" s="27" t="s">
        <v>214</v>
      </c>
      <c r="D298" s="26" t="s">
        <v>669</v>
      </c>
      <c r="E298" s="27">
        <v>96</v>
      </c>
      <c r="F298" s="29" t="s">
        <v>410</v>
      </c>
      <c r="G298" s="66">
        <v>123</v>
      </c>
      <c r="H298" s="33"/>
      <c r="I298" s="64">
        <f>Таблица1[[#This Row],[Заказ]]*Таблица1[[#This Row],[цена продажи ]]</f>
        <v>0</v>
      </c>
      <c r="J298" s="63" t="s">
        <v>1014</v>
      </c>
    </row>
    <row r="299" spans="1:10">
      <c r="A299" s="1">
        <v>288</v>
      </c>
      <c r="C299" s="27" t="s">
        <v>215</v>
      </c>
      <c r="D299" s="26" t="s">
        <v>670</v>
      </c>
      <c r="E299" s="27">
        <v>96</v>
      </c>
      <c r="F299" s="29" t="s">
        <v>410</v>
      </c>
      <c r="G299" s="66">
        <v>123</v>
      </c>
      <c r="H299" s="33"/>
      <c r="I299" s="64">
        <f>Таблица1[[#This Row],[Заказ]]*Таблица1[[#This Row],[цена продажи ]]</f>
        <v>0</v>
      </c>
      <c r="J299" s="63" t="s">
        <v>1014</v>
      </c>
    </row>
    <row r="300" spans="1:10">
      <c r="A300" s="1">
        <v>289</v>
      </c>
      <c r="C300" s="27" t="s">
        <v>218</v>
      </c>
      <c r="D300" s="26" t="s">
        <v>673</v>
      </c>
      <c r="E300" s="27">
        <v>96</v>
      </c>
      <c r="F300" s="29" t="s">
        <v>410</v>
      </c>
      <c r="G300" s="66">
        <v>123</v>
      </c>
      <c r="H300" s="33"/>
      <c r="I300" s="64">
        <f>Таблица1[[#This Row],[Заказ]]*Таблица1[[#This Row],[цена продажи ]]</f>
        <v>0</v>
      </c>
      <c r="J300" s="63" t="s">
        <v>1014</v>
      </c>
    </row>
    <row r="301" spans="1:10">
      <c r="A301" s="1">
        <v>290</v>
      </c>
      <c r="C301" s="27" t="s">
        <v>219</v>
      </c>
      <c r="D301" s="26" t="s">
        <v>674</v>
      </c>
      <c r="E301" s="27">
        <v>96</v>
      </c>
      <c r="F301" s="29" t="s">
        <v>410</v>
      </c>
      <c r="G301" s="66">
        <v>123</v>
      </c>
      <c r="H301" s="33"/>
      <c r="I301" s="64">
        <f>Таблица1[[#This Row],[Заказ]]*Таблица1[[#This Row],[цена продажи ]]</f>
        <v>0</v>
      </c>
      <c r="J301" s="63" t="s">
        <v>847</v>
      </c>
    </row>
    <row r="302" spans="1:10">
      <c r="A302" s="1">
        <v>291</v>
      </c>
      <c r="C302" s="27" t="s">
        <v>216</v>
      </c>
      <c r="D302" s="26" t="s">
        <v>671</v>
      </c>
      <c r="E302" s="27">
        <v>96</v>
      </c>
      <c r="F302" s="29" t="s">
        <v>410</v>
      </c>
      <c r="G302" s="66">
        <v>123</v>
      </c>
      <c r="H302" s="33"/>
      <c r="I302" s="64">
        <f>Таблица1[[#This Row],[Заказ]]*Таблица1[[#This Row],[цена продажи ]]</f>
        <v>0</v>
      </c>
      <c r="J302" s="63" t="s">
        <v>1014</v>
      </c>
    </row>
    <row r="303" spans="1:10">
      <c r="A303" s="1">
        <v>292</v>
      </c>
      <c r="C303" s="27" t="s">
        <v>220</v>
      </c>
      <c r="D303" s="26" t="s">
        <v>675</v>
      </c>
      <c r="E303" s="27">
        <v>96</v>
      </c>
      <c r="F303" s="29" t="s">
        <v>410</v>
      </c>
      <c r="G303" s="66">
        <v>123</v>
      </c>
      <c r="H303" s="33"/>
      <c r="I303" s="64">
        <f>Таблица1[[#This Row],[Заказ]]*Таблица1[[#This Row],[цена продажи ]]</f>
        <v>0</v>
      </c>
      <c r="J303" s="63" t="s">
        <v>847</v>
      </c>
    </row>
    <row r="304" spans="1:10">
      <c r="A304" s="1">
        <v>293</v>
      </c>
      <c r="C304" s="27" t="s">
        <v>221</v>
      </c>
      <c r="D304" s="26" t="s">
        <v>676</v>
      </c>
      <c r="E304" s="27">
        <v>96</v>
      </c>
      <c r="F304" s="29" t="s">
        <v>410</v>
      </c>
      <c r="G304" s="66">
        <v>123</v>
      </c>
      <c r="H304" s="33"/>
      <c r="I304" s="64">
        <f>Таблица1[[#This Row],[Заказ]]*Таблица1[[#This Row],[цена продажи ]]</f>
        <v>0</v>
      </c>
      <c r="J304" s="63" t="s">
        <v>1014</v>
      </c>
    </row>
    <row r="305" spans="1:10">
      <c r="A305" s="1">
        <v>294</v>
      </c>
      <c r="C305" s="27" t="s">
        <v>217</v>
      </c>
      <c r="D305" s="26" t="s">
        <v>672</v>
      </c>
      <c r="E305" s="27">
        <v>96</v>
      </c>
      <c r="F305" s="29" t="s">
        <v>410</v>
      </c>
      <c r="G305" s="66">
        <v>123</v>
      </c>
      <c r="H305" s="33"/>
      <c r="I305" s="64">
        <f>Таблица1[[#This Row],[Заказ]]*Таблица1[[#This Row],[цена продажи ]]</f>
        <v>0</v>
      </c>
      <c r="J305" s="63" t="s">
        <v>1008</v>
      </c>
    </row>
    <row r="306" spans="1:10">
      <c r="A306" s="1">
        <v>295</v>
      </c>
      <c r="C306" s="27" t="s">
        <v>222</v>
      </c>
      <c r="D306" s="26" t="s">
        <v>677</v>
      </c>
      <c r="E306" s="27">
        <v>96</v>
      </c>
      <c r="F306" s="29" t="s">
        <v>410</v>
      </c>
      <c r="G306" s="66">
        <v>123</v>
      </c>
      <c r="H306" s="33"/>
      <c r="I306" s="64">
        <f>Таблица1[[#This Row],[Заказ]]*Таблица1[[#This Row],[цена продажи ]]</f>
        <v>0</v>
      </c>
      <c r="J306" s="63" t="s">
        <v>847</v>
      </c>
    </row>
    <row r="307" spans="1:10">
      <c r="A307" s="1">
        <v>296</v>
      </c>
      <c r="C307" s="27" t="s">
        <v>223</v>
      </c>
      <c r="D307" s="26" t="s">
        <v>678</v>
      </c>
      <c r="E307" s="27">
        <v>96</v>
      </c>
      <c r="F307" s="29" t="s">
        <v>410</v>
      </c>
      <c r="G307" s="66">
        <v>123</v>
      </c>
      <c r="H307" s="33"/>
      <c r="I307" s="64">
        <f>Таблица1[[#This Row],[Заказ]]*Таблица1[[#This Row],[цена продажи ]]</f>
        <v>0</v>
      </c>
      <c r="J307" s="63" t="s">
        <v>1014</v>
      </c>
    </row>
    <row r="308" spans="1:10">
      <c r="A308" s="1">
        <v>297</v>
      </c>
      <c r="C308" s="27" t="s">
        <v>224</v>
      </c>
      <c r="D308" s="26" t="s">
        <v>679</v>
      </c>
      <c r="E308" s="27">
        <v>96</v>
      </c>
      <c r="F308" s="29" t="s">
        <v>410</v>
      </c>
      <c r="G308" s="66">
        <v>123</v>
      </c>
      <c r="H308" s="33"/>
      <c r="I308" s="64">
        <f>Таблица1[[#This Row],[Заказ]]*Таблица1[[#This Row],[цена продажи ]]</f>
        <v>0</v>
      </c>
      <c r="J308" s="63" t="s">
        <v>1014</v>
      </c>
    </row>
    <row r="309" spans="1:10">
      <c r="A309" s="1">
        <v>298</v>
      </c>
      <c r="C309" s="27" t="s">
        <v>225</v>
      </c>
      <c r="D309" s="26" t="s">
        <v>680</v>
      </c>
      <c r="E309" s="27">
        <v>96</v>
      </c>
      <c r="F309" s="29" t="s">
        <v>410</v>
      </c>
      <c r="G309" s="66">
        <v>123</v>
      </c>
      <c r="H309" s="33"/>
      <c r="I309" s="64">
        <f>Таблица1[[#This Row],[Заказ]]*Таблица1[[#This Row],[цена продажи ]]</f>
        <v>0</v>
      </c>
      <c r="J309" s="63" t="s">
        <v>847</v>
      </c>
    </row>
    <row r="310" spans="1:10">
      <c r="A310" s="1">
        <v>299</v>
      </c>
      <c r="C310" s="27" t="s">
        <v>226</v>
      </c>
      <c r="D310" s="26" t="s">
        <v>681</v>
      </c>
      <c r="E310" s="27">
        <v>96</v>
      </c>
      <c r="F310" s="29" t="s">
        <v>410</v>
      </c>
      <c r="G310" s="66">
        <v>123</v>
      </c>
      <c r="H310" s="33"/>
      <c r="I310" s="64">
        <f>Таблица1[[#This Row],[Заказ]]*Таблица1[[#This Row],[цена продажи ]]</f>
        <v>0</v>
      </c>
      <c r="J310" s="63" t="s">
        <v>1008</v>
      </c>
    </row>
    <row r="311" spans="1:10">
      <c r="A311" s="1">
        <v>300</v>
      </c>
      <c r="C311" s="27" t="s">
        <v>227</v>
      </c>
      <c r="D311" s="26" t="s">
        <v>682</v>
      </c>
      <c r="E311" s="27">
        <v>96</v>
      </c>
      <c r="F311" s="29" t="s">
        <v>410</v>
      </c>
      <c r="G311" s="66">
        <v>123</v>
      </c>
      <c r="H311" s="33"/>
      <c r="I311" s="64">
        <f>Таблица1[[#This Row],[Заказ]]*Таблица1[[#This Row],[цена продажи ]]</f>
        <v>0</v>
      </c>
      <c r="J311" s="63" t="s">
        <v>1014</v>
      </c>
    </row>
    <row r="312" spans="1:10">
      <c r="A312" s="1">
        <v>301</v>
      </c>
      <c r="C312" s="27" t="s">
        <v>230</v>
      </c>
      <c r="D312" s="26" t="s">
        <v>685</v>
      </c>
      <c r="E312" s="27">
        <v>96</v>
      </c>
      <c r="F312" s="29" t="s">
        <v>410</v>
      </c>
      <c r="G312" s="66">
        <v>123</v>
      </c>
      <c r="H312" s="33"/>
      <c r="I312" s="64">
        <f>Таблица1[[#This Row],[Заказ]]*Таблица1[[#This Row],[цена продажи ]]</f>
        <v>0</v>
      </c>
      <c r="J312" s="63" t="s">
        <v>1008</v>
      </c>
    </row>
    <row r="313" spans="1:10">
      <c r="A313" s="1">
        <v>302</v>
      </c>
      <c r="C313" s="27" t="s">
        <v>229</v>
      </c>
      <c r="D313" s="26" t="s">
        <v>684</v>
      </c>
      <c r="E313" s="27">
        <v>96</v>
      </c>
      <c r="F313" s="29" t="s">
        <v>410</v>
      </c>
      <c r="G313" s="66">
        <v>123</v>
      </c>
      <c r="H313" s="33"/>
      <c r="I313" s="64">
        <f>Таблица1[[#This Row],[Заказ]]*Таблица1[[#This Row],[цена продажи ]]</f>
        <v>0</v>
      </c>
      <c r="J313" s="63" t="s">
        <v>847</v>
      </c>
    </row>
    <row r="314" spans="1:10">
      <c r="A314" s="1">
        <v>303</v>
      </c>
      <c r="C314" s="27" t="s">
        <v>228</v>
      </c>
      <c r="D314" s="26" t="s">
        <v>683</v>
      </c>
      <c r="E314" s="27">
        <v>96</v>
      </c>
      <c r="F314" s="29" t="s">
        <v>410</v>
      </c>
      <c r="G314" s="66">
        <v>123</v>
      </c>
      <c r="H314" s="33"/>
      <c r="I314" s="64">
        <f>Таблица1[[#This Row],[Заказ]]*Таблица1[[#This Row],[цена продажи ]]</f>
        <v>0</v>
      </c>
      <c r="J314" s="63" t="s">
        <v>847</v>
      </c>
    </row>
    <row r="315" spans="1:10">
      <c r="A315" s="1">
        <v>304</v>
      </c>
      <c r="C315" s="27" t="s">
        <v>231</v>
      </c>
      <c r="D315" s="26" t="s">
        <v>686</v>
      </c>
      <c r="E315" s="27">
        <v>96</v>
      </c>
      <c r="F315" s="29" t="s">
        <v>410</v>
      </c>
      <c r="G315" s="66">
        <v>123</v>
      </c>
      <c r="H315" s="33"/>
      <c r="I315" s="64">
        <f>Таблица1[[#This Row],[Заказ]]*Таблица1[[#This Row],[цена продажи ]]</f>
        <v>0</v>
      </c>
      <c r="J315" s="63" t="s">
        <v>847</v>
      </c>
    </row>
    <row r="316" spans="1:10">
      <c r="A316" s="1">
        <v>305</v>
      </c>
      <c r="C316" s="27" t="s">
        <v>232</v>
      </c>
      <c r="D316" s="26" t="s">
        <v>687</v>
      </c>
      <c r="E316" s="27">
        <v>96</v>
      </c>
      <c r="F316" s="29" t="s">
        <v>410</v>
      </c>
      <c r="G316" s="66">
        <v>123</v>
      </c>
      <c r="H316" s="33"/>
      <c r="I316" s="64">
        <f>Таблица1[[#This Row],[Заказ]]*Таблица1[[#This Row],[цена продажи ]]</f>
        <v>0</v>
      </c>
      <c r="J316" s="63" t="s">
        <v>1008</v>
      </c>
    </row>
    <row r="317" spans="1:10">
      <c r="A317" s="1">
        <v>306</v>
      </c>
      <c r="C317" s="27" t="s">
        <v>688</v>
      </c>
      <c r="D317" s="26" t="s">
        <v>689</v>
      </c>
      <c r="E317" s="27">
        <v>96</v>
      </c>
      <c r="F317" s="29" t="s">
        <v>410</v>
      </c>
      <c r="G317" s="66">
        <v>123</v>
      </c>
      <c r="H317" s="33"/>
      <c r="I317" s="64">
        <f>Таблица1[[#This Row],[Заказ]]*Таблица1[[#This Row],[цена продажи ]]</f>
        <v>0</v>
      </c>
      <c r="J317" s="63" t="s">
        <v>1014</v>
      </c>
    </row>
    <row r="318" spans="1:10">
      <c r="A318" s="1">
        <v>307</v>
      </c>
      <c r="C318" s="27" t="s">
        <v>233</v>
      </c>
      <c r="D318" s="26" t="s">
        <v>690</v>
      </c>
      <c r="E318" s="27">
        <v>96</v>
      </c>
      <c r="F318" s="29" t="s">
        <v>410</v>
      </c>
      <c r="G318" s="66">
        <v>103</v>
      </c>
      <c r="H318" s="33"/>
      <c r="I318" s="64">
        <f>Таблица1[[#This Row],[Заказ]]*Таблица1[[#This Row],[цена продажи ]]</f>
        <v>0</v>
      </c>
      <c r="J318" s="63" t="s">
        <v>847</v>
      </c>
    </row>
    <row r="319" spans="1:10">
      <c r="A319" s="1">
        <v>308</v>
      </c>
      <c r="C319" s="27" t="s">
        <v>234</v>
      </c>
      <c r="D319" s="26" t="s">
        <v>691</v>
      </c>
      <c r="E319" s="27">
        <v>96</v>
      </c>
      <c r="F319" s="29" t="s">
        <v>410</v>
      </c>
      <c r="G319" s="66">
        <v>103</v>
      </c>
      <c r="H319" s="33"/>
      <c r="I319" s="64">
        <f>Таблица1[[#This Row],[Заказ]]*Таблица1[[#This Row],[цена продажи ]]</f>
        <v>0</v>
      </c>
      <c r="J319" s="63" t="s">
        <v>1014</v>
      </c>
    </row>
    <row r="320" spans="1:10">
      <c r="A320" s="1">
        <v>309</v>
      </c>
      <c r="C320" s="27" t="s">
        <v>235</v>
      </c>
      <c r="D320" s="26" t="s">
        <v>692</v>
      </c>
      <c r="E320" s="27">
        <v>96</v>
      </c>
      <c r="F320" s="29" t="s">
        <v>410</v>
      </c>
      <c r="G320" s="66">
        <v>107</v>
      </c>
      <c r="H320" s="33"/>
      <c r="I320" s="64">
        <f>Таблица1[[#This Row],[Заказ]]*Таблица1[[#This Row],[цена продажи ]]</f>
        <v>0</v>
      </c>
      <c r="J320" s="63" t="s">
        <v>847</v>
      </c>
    </row>
    <row r="321" spans="1:10">
      <c r="A321" s="1">
        <v>310</v>
      </c>
      <c r="C321" s="27" t="s">
        <v>236</v>
      </c>
      <c r="D321" s="26" t="s">
        <v>693</v>
      </c>
      <c r="E321" s="27">
        <v>96</v>
      </c>
      <c r="F321" s="29" t="s">
        <v>410</v>
      </c>
      <c r="G321" s="66">
        <v>123</v>
      </c>
      <c r="H321" s="33"/>
      <c r="I321" s="64">
        <f>Таблица1[[#This Row],[Заказ]]*Таблица1[[#This Row],[цена продажи ]]</f>
        <v>0</v>
      </c>
      <c r="J321" s="63" t="s">
        <v>1008</v>
      </c>
    </row>
    <row r="322" spans="1:10">
      <c r="A322" s="1">
        <v>311</v>
      </c>
      <c r="C322" s="27" t="s">
        <v>237</v>
      </c>
      <c r="D322" s="26" t="s">
        <v>694</v>
      </c>
      <c r="E322" s="27">
        <v>96</v>
      </c>
      <c r="F322" s="29" t="s">
        <v>410</v>
      </c>
      <c r="G322" s="66">
        <v>103</v>
      </c>
      <c r="H322" s="33"/>
      <c r="I322" s="64">
        <f>Таблица1[[#This Row],[Заказ]]*Таблица1[[#This Row],[цена продажи ]]</f>
        <v>0</v>
      </c>
      <c r="J322" s="63" t="s">
        <v>1014</v>
      </c>
    </row>
    <row r="323" spans="1:10">
      <c r="A323" s="1">
        <v>312</v>
      </c>
      <c r="C323" s="27" t="s">
        <v>901</v>
      </c>
      <c r="D323" s="26" t="s">
        <v>980</v>
      </c>
      <c r="E323" s="27">
        <v>96</v>
      </c>
      <c r="F323" s="29" t="s">
        <v>410</v>
      </c>
      <c r="G323" s="66">
        <v>95</v>
      </c>
      <c r="H323" s="33"/>
      <c r="I323" s="64">
        <f>Таблица1[[#This Row],[Заказ]]*Таблица1[[#This Row],[цена продажи ]]</f>
        <v>0</v>
      </c>
      <c r="J323" s="63" t="s">
        <v>847</v>
      </c>
    </row>
    <row r="324" spans="1:10">
      <c r="A324" s="1">
        <v>313</v>
      </c>
      <c r="C324" s="27" t="s">
        <v>238</v>
      </c>
      <c r="D324" s="26" t="s">
        <v>695</v>
      </c>
      <c r="E324" s="27">
        <v>96</v>
      </c>
      <c r="F324" s="29" t="s">
        <v>410</v>
      </c>
      <c r="G324" s="66">
        <v>123</v>
      </c>
      <c r="H324" s="33"/>
      <c r="I324" s="64">
        <f>Таблица1[[#This Row],[Заказ]]*Таблица1[[#This Row],[цена продажи ]]</f>
        <v>0</v>
      </c>
      <c r="J324" s="63" t="s">
        <v>1011</v>
      </c>
    </row>
    <row r="325" spans="1:10">
      <c r="A325" s="1">
        <v>314</v>
      </c>
      <c r="C325" s="27" t="s">
        <v>239</v>
      </c>
      <c r="D325" s="26" t="s">
        <v>696</v>
      </c>
      <c r="E325" s="27">
        <v>96</v>
      </c>
      <c r="F325" s="29" t="s">
        <v>410</v>
      </c>
      <c r="G325" s="66">
        <v>107</v>
      </c>
      <c r="H325" s="33"/>
      <c r="I325" s="64">
        <f>Таблица1[[#This Row],[Заказ]]*Таблица1[[#This Row],[цена продажи ]]</f>
        <v>0</v>
      </c>
      <c r="J325" s="63" t="s">
        <v>847</v>
      </c>
    </row>
    <row r="326" spans="1:10">
      <c r="A326" s="1">
        <v>315</v>
      </c>
      <c r="C326" s="27" t="s">
        <v>240</v>
      </c>
      <c r="D326" s="26" t="s">
        <v>697</v>
      </c>
      <c r="E326" s="27">
        <v>96</v>
      </c>
      <c r="F326" s="29" t="s">
        <v>410</v>
      </c>
      <c r="G326" s="66">
        <v>107</v>
      </c>
      <c r="H326" s="33"/>
      <c r="I326" s="64">
        <f>Таблица1[[#This Row],[Заказ]]*Таблица1[[#This Row],[цена продажи ]]</f>
        <v>0</v>
      </c>
      <c r="J326" s="63" t="s">
        <v>1014</v>
      </c>
    </row>
    <row r="327" spans="1:10">
      <c r="A327" s="1">
        <v>316</v>
      </c>
      <c r="C327" s="27" t="s">
        <v>902</v>
      </c>
      <c r="D327" s="26" t="s">
        <v>981</v>
      </c>
      <c r="E327" s="27">
        <v>96</v>
      </c>
      <c r="F327" s="29" t="s">
        <v>410</v>
      </c>
      <c r="G327" s="66">
        <v>113</v>
      </c>
      <c r="H327" s="33"/>
      <c r="I327" s="64">
        <f>Таблица1[[#This Row],[Заказ]]*Таблица1[[#This Row],[цена продажи ]]</f>
        <v>0</v>
      </c>
      <c r="J327" s="63" t="s">
        <v>1014</v>
      </c>
    </row>
    <row r="328" spans="1:10">
      <c r="A328" s="1">
        <v>317</v>
      </c>
      <c r="C328" s="27" t="s">
        <v>241</v>
      </c>
      <c r="D328" s="26" t="s">
        <v>698</v>
      </c>
      <c r="E328" s="27">
        <v>96</v>
      </c>
      <c r="F328" s="29" t="s">
        <v>410</v>
      </c>
      <c r="G328" s="66">
        <v>113</v>
      </c>
      <c r="H328" s="33"/>
      <c r="I328" s="64">
        <f>Таблица1[[#This Row],[Заказ]]*Таблица1[[#This Row],[цена продажи ]]</f>
        <v>0</v>
      </c>
      <c r="J328" s="63" t="s">
        <v>1008</v>
      </c>
    </row>
    <row r="329" spans="1:10">
      <c r="A329" s="1">
        <v>318</v>
      </c>
      <c r="C329" s="27" t="s">
        <v>242</v>
      </c>
      <c r="D329" s="26" t="s">
        <v>699</v>
      </c>
      <c r="E329" s="27">
        <v>96</v>
      </c>
      <c r="F329" s="29" t="s">
        <v>410</v>
      </c>
      <c r="G329" s="66">
        <v>107</v>
      </c>
      <c r="H329" s="33"/>
      <c r="I329" s="64">
        <f>Таблица1[[#This Row],[Заказ]]*Таблица1[[#This Row],[цена продажи ]]</f>
        <v>0</v>
      </c>
      <c r="J329" s="63" t="s">
        <v>1014</v>
      </c>
    </row>
    <row r="330" spans="1:10">
      <c r="A330" s="1">
        <v>319</v>
      </c>
      <c r="C330" s="27" t="s">
        <v>243</v>
      </c>
      <c r="D330" s="26" t="s">
        <v>700</v>
      </c>
      <c r="E330" s="27">
        <v>96</v>
      </c>
      <c r="F330" s="29" t="s">
        <v>410</v>
      </c>
      <c r="G330" s="66">
        <v>107</v>
      </c>
      <c r="H330" s="33"/>
      <c r="I330" s="64">
        <f>Таблица1[[#This Row],[Заказ]]*Таблица1[[#This Row],[цена продажи ]]</f>
        <v>0</v>
      </c>
      <c r="J330" s="63" t="s">
        <v>847</v>
      </c>
    </row>
    <row r="331" spans="1:10">
      <c r="A331" s="1">
        <v>320</v>
      </c>
      <c r="C331" s="27" t="s">
        <v>903</v>
      </c>
      <c r="D331" s="26" t="s">
        <v>982</v>
      </c>
      <c r="E331" s="27">
        <v>96</v>
      </c>
      <c r="F331" s="29" t="s">
        <v>410</v>
      </c>
      <c r="G331" s="66">
        <v>107</v>
      </c>
      <c r="H331" s="33"/>
      <c r="I331" s="64">
        <f>Таблица1[[#This Row],[Заказ]]*Таблица1[[#This Row],[цена продажи ]]</f>
        <v>0</v>
      </c>
      <c r="J331" s="63" t="s">
        <v>847</v>
      </c>
    </row>
    <row r="332" spans="1:10">
      <c r="A332" s="1">
        <v>321</v>
      </c>
      <c r="C332" s="27" t="s">
        <v>904</v>
      </c>
      <c r="D332" s="26" t="s">
        <v>983</v>
      </c>
      <c r="E332" s="27">
        <v>96</v>
      </c>
      <c r="F332" s="29" t="s">
        <v>410</v>
      </c>
      <c r="G332" s="66">
        <v>107</v>
      </c>
      <c r="H332" s="33"/>
      <c r="I332" s="64">
        <f>Таблица1[[#This Row],[Заказ]]*Таблица1[[#This Row],[цена продажи ]]</f>
        <v>0</v>
      </c>
      <c r="J332" s="63" t="s">
        <v>1014</v>
      </c>
    </row>
    <row r="333" spans="1:10">
      <c r="A333" s="1">
        <v>322</v>
      </c>
      <c r="C333" s="27" t="s">
        <v>905</v>
      </c>
      <c r="D333" s="26" t="s">
        <v>984</v>
      </c>
      <c r="E333" s="27">
        <v>96</v>
      </c>
      <c r="F333" s="29" t="s">
        <v>410</v>
      </c>
      <c r="G333" s="66">
        <v>107</v>
      </c>
      <c r="H333" s="33"/>
      <c r="I333" s="64">
        <f>Таблица1[[#This Row],[Заказ]]*Таблица1[[#This Row],[цена продажи ]]</f>
        <v>0</v>
      </c>
      <c r="J333" s="63" t="s">
        <v>1014</v>
      </c>
    </row>
    <row r="334" spans="1:10">
      <c r="A334" s="1">
        <v>323</v>
      </c>
      <c r="C334" s="27" t="s">
        <v>906</v>
      </c>
      <c r="D334" s="26" t="s">
        <v>985</v>
      </c>
      <c r="E334" s="27">
        <v>96</v>
      </c>
      <c r="F334" s="29" t="s">
        <v>410</v>
      </c>
      <c r="G334" s="66">
        <v>107</v>
      </c>
      <c r="H334" s="33"/>
      <c r="I334" s="64">
        <f>Таблица1[[#This Row],[Заказ]]*Таблица1[[#This Row],[цена продажи ]]</f>
        <v>0</v>
      </c>
      <c r="J334" s="63" t="s">
        <v>1014</v>
      </c>
    </row>
    <row r="335" spans="1:10">
      <c r="A335" s="1">
        <v>324</v>
      </c>
      <c r="C335" s="27" t="s">
        <v>907</v>
      </c>
      <c r="D335" s="26" t="s">
        <v>986</v>
      </c>
      <c r="E335" s="27">
        <v>96</v>
      </c>
      <c r="F335" s="29" t="s">
        <v>410</v>
      </c>
      <c r="G335" s="66">
        <v>107</v>
      </c>
      <c r="H335" s="33"/>
      <c r="I335" s="64">
        <f>Таблица1[[#This Row],[Заказ]]*Таблица1[[#This Row],[цена продажи ]]</f>
        <v>0</v>
      </c>
      <c r="J335" s="63" t="s">
        <v>1014</v>
      </c>
    </row>
    <row r="336" spans="1:10">
      <c r="A336" s="1">
        <v>325</v>
      </c>
      <c r="C336" s="27" t="s">
        <v>701</v>
      </c>
      <c r="D336" s="26" t="s">
        <v>702</v>
      </c>
      <c r="E336" s="27">
        <v>96</v>
      </c>
      <c r="F336" s="29" t="s">
        <v>410</v>
      </c>
      <c r="G336" s="66">
        <v>107</v>
      </c>
      <c r="H336" s="33"/>
      <c r="I336" s="64">
        <f>Таблица1[[#This Row],[Заказ]]*Таблица1[[#This Row],[цена продажи ]]</f>
        <v>0</v>
      </c>
      <c r="J336" s="63" t="s">
        <v>847</v>
      </c>
    </row>
    <row r="337" spans="1:10">
      <c r="A337" s="1">
        <v>326</v>
      </c>
      <c r="C337" s="27" t="s">
        <v>908</v>
      </c>
      <c r="D337" s="26" t="s">
        <v>1002</v>
      </c>
      <c r="E337" s="27">
        <v>96</v>
      </c>
      <c r="F337" s="29" t="s">
        <v>410</v>
      </c>
      <c r="G337" s="66">
        <v>107</v>
      </c>
      <c r="H337" s="33"/>
      <c r="I337" s="64">
        <f>Таблица1[[#This Row],[Заказ]]*Таблица1[[#This Row],[цена продажи ]]</f>
        <v>0</v>
      </c>
      <c r="J337" s="63" t="s">
        <v>1014</v>
      </c>
    </row>
    <row r="338" spans="1:10">
      <c r="A338" s="1">
        <v>327</v>
      </c>
      <c r="C338" s="27" t="s">
        <v>909</v>
      </c>
      <c r="D338" s="26" t="s">
        <v>987</v>
      </c>
      <c r="E338" s="27">
        <v>96</v>
      </c>
      <c r="F338" s="29" t="s">
        <v>410</v>
      </c>
      <c r="G338" s="66">
        <v>107</v>
      </c>
      <c r="H338" s="33"/>
      <c r="I338" s="64">
        <f>Таблица1[[#This Row],[Заказ]]*Таблица1[[#This Row],[цена продажи ]]</f>
        <v>0</v>
      </c>
      <c r="J338" s="63" t="s">
        <v>1014</v>
      </c>
    </row>
    <row r="339" spans="1:10">
      <c r="A339" s="1">
        <v>328</v>
      </c>
      <c r="C339" s="27" t="s">
        <v>910</v>
      </c>
      <c r="D339" s="26" t="s">
        <v>988</v>
      </c>
      <c r="E339" s="27">
        <v>96</v>
      </c>
      <c r="F339" s="29" t="s">
        <v>410</v>
      </c>
      <c r="G339" s="66">
        <v>107</v>
      </c>
      <c r="H339" s="33"/>
      <c r="I339" s="64">
        <f>Таблица1[[#This Row],[Заказ]]*Таблица1[[#This Row],[цена продажи ]]</f>
        <v>0</v>
      </c>
      <c r="J339" s="63" t="s">
        <v>1014</v>
      </c>
    </row>
    <row r="340" spans="1:10">
      <c r="A340" s="1">
        <v>329</v>
      </c>
      <c r="C340" s="27" t="s">
        <v>244</v>
      </c>
      <c r="D340" s="26" t="s">
        <v>703</v>
      </c>
      <c r="E340" s="27">
        <v>96</v>
      </c>
      <c r="F340" s="29" t="s">
        <v>410</v>
      </c>
      <c r="G340" s="66">
        <v>107</v>
      </c>
      <c r="H340" s="33"/>
      <c r="I340" s="64">
        <f>Таблица1[[#This Row],[Заказ]]*Таблица1[[#This Row],[цена продажи ]]</f>
        <v>0</v>
      </c>
      <c r="J340" s="63" t="s">
        <v>847</v>
      </c>
    </row>
    <row r="341" spans="1:10">
      <c r="A341" s="1">
        <v>330</v>
      </c>
      <c r="C341" s="27" t="s">
        <v>245</v>
      </c>
      <c r="D341" s="26" t="s">
        <v>704</v>
      </c>
      <c r="E341" s="27">
        <v>96</v>
      </c>
      <c r="F341" s="29" t="s">
        <v>410</v>
      </c>
      <c r="G341" s="66">
        <v>107</v>
      </c>
      <c r="H341" s="33"/>
      <c r="I341" s="64">
        <f>Таблица1[[#This Row],[Заказ]]*Таблица1[[#This Row],[цена продажи ]]</f>
        <v>0</v>
      </c>
      <c r="J341" s="63" t="s">
        <v>1011</v>
      </c>
    </row>
    <row r="342" spans="1:10">
      <c r="A342" s="1">
        <v>331</v>
      </c>
      <c r="C342" s="27" t="s">
        <v>246</v>
      </c>
      <c r="D342" s="26" t="s">
        <v>705</v>
      </c>
      <c r="E342" s="27">
        <v>96</v>
      </c>
      <c r="F342" s="29" t="s">
        <v>410</v>
      </c>
      <c r="G342" s="66">
        <v>107</v>
      </c>
      <c r="H342" s="33"/>
      <c r="I342" s="64">
        <f>Таблица1[[#This Row],[Заказ]]*Таблица1[[#This Row],[цена продажи ]]</f>
        <v>0</v>
      </c>
      <c r="J342" s="63" t="s">
        <v>847</v>
      </c>
    </row>
    <row r="343" spans="1:10">
      <c r="A343" s="1">
        <v>332</v>
      </c>
      <c r="C343" s="27" t="s">
        <v>247</v>
      </c>
      <c r="D343" s="26" t="s">
        <v>706</v>
      </c>
      <c r="E343" s="27">
        <v>96</v>
      </c>
      <c r="F343" s="29" t="s">
        <v>410</v>
      </c>
      <c r="G343" s="66">
        <v>107</v>
      </c>
      <c r="H343" s="33"/>
      <c r="I343" s="64">
        <f>Таблица1[[#This Row],[Заказ]]*Таблица1[[#This Row],[цена продажи ]]</f>
        <v>0</v>
      </c>
      <c r="J343" s="63" t="s">
        <v>1014</v>
      </c>
    </row>
    <row r="344" spans="1:10">
      <c r="A344" s="1">
        <v>333</v>
      </c>
      <c r="C344" s="27" t="s">
        <v>248</v>
      </c>
      <c r="D344" s="26" t="s">
        <v>707</v>
      </c>
      <c r="E344" s="27">
        <v>96</v>
      </c>
      <c r="F344" s="29" t="s">
        <v>410</v>
      </c>
      <c r="G344" s="66">
        <v>107</v>
      </c>
      <c r="H344" s="33"/>
      <c r="I344" s="64">
        <f>Таблица1[[#This Row],[Заказ]]*Таблица1[[#This Row],[цена продажи ]]</f>
        <v>0</v>
      </c>
      <c r="J344" s="63" t="s">
        <v>847</v>
      </c>
    </row>
    <row r="345" spans="1:10">
      <c r="A345" s="1">
        <v>334</v>
      </c>
      <c r="C345" s="27" t="s">
        <v>249</v>
      </c>
      <c r="D345" s="26" t="s">
        <v>708</v>
      </c>
      <c r="E345" s="27">
        <v>96</v>
      </c>
      <c r="F345" s="29" t="s">
        <v>410</v>
      </c>
      <c r="G345" s="66">
        <v>123</v>
      </c>
      <c r="H345" s="33"/>
      <c r="I345" s="64">
        <f>Таблица1[[#This Row],[Заказ]]*Таблица1[[#This Row],[цена продажи ]]</f>
        <v>0</v>
      </c>
      <c r="J345" s="63" t="s">
        <v>847</v>
      </c>
    </row>
    <row r="346" spans="1:10">
      <c r="A346" s="1">
        <v>335</v>
      </c>
      <c r="C346" s="27" t="s">
        <v>250</v>
      </c>
      <c r="D346" s="26" t="s">
        <v>709</v>
      </c>
      <c r="E346" s="27">
        <v>96</v>
      </c>
      <c r="F346" s="29" t="s">
        <v>410</v>
      </c>
      <c r="G346" s="66">
        <v>107</v>
      </c>
      <c r="H346" s="33"/>
      <c r="I346" s="64">
        <f>Таблица1[[#This Row],[Заказ]]*Таблица1[[#This Row],[цена продажи ]]</f>
        <v>0</v>
      </c>
      <c r="J346" s="63" t="s">
        <v>847</v>
      </c>
    </row>
    <row r="347" spans="1:10">
      <c r="A347" s="1">
        <v>336</v>
      </c>
      <c r="C347" s="27" t="s">
        <v>251</v>
      </c>
      <c r="D347" s="26" t="s">
        <v>710</v>
      </c>
      <c r="E347" s="27">
        <v>96</v>
      </c>
      <c r="F347" s="29" t="s">
        <v>410</v>
      </c>
      <c r="G347" s="66">
        <v>107</v>
      </c>
      <c r="H347" s="33"/>
      <c r="I347" s="64">
        <f>Таблица1[[#This Row],[Заказ]]*Таблица1[[#This Row],[цена продажи ]]</f>
        <v>0</v>
      </c>
      <c r="J347" s="63" t="s">
        <v>1014</v>
      </c>
    </row>
    <row r="348" spans="1:10">
      <c r="A348" s="1">
        <v>337</v>
      </c>
      <c r="C348" s="27" t="s">
        <v>252</v>
      </c>
      <c r="D348" s="26" t="s">
        <v>711</v>
      </c>
      <c r="E348" s="27">
        <v>96</v>
      </c>
      <c r="F348" s="29" t="s">
        <v>410</v>
      </c>
      <c r="G348" s="66">
        <v>107</v>
      </c>
      <c r="H348" s="33"/>
      <c r="I348" s="64">
        <f>Таблица1[[#This Row],[Заказ]]*Таблица1[[#This Row],[цена продажи ]]</f>
        <v>0</v>
      </c>
      <c r="J348" s="63" t="s">
        <v>1014</v>
      </c>
    </row>
    <row r="349" spans="1:10">
      <c r="A349" s="1">
        <v>338</v>
      </c>
      <c r="C349" s="27" t="s">
        <v>253</v>
      </c>
      <c r="D349" s="26" t="s">
        <v>712</v>
      </c>
      <c r="E349" s="27">
        <v>96</v>
      </c>
      <c r="F349" s="29" t="s">
        <v>410</v>
      </c>
      <c r="G349" s="66">
        <v>123</v>
      </c>
      <c r="H349" s="33"/>
      <c r="I349" s="64">
        <f>Таблица1[[#This Row],[Заказ]]*Таблица1[[#This Row],[цена продажи ]]</f>
        <v>0</v>
      </c>
      <c r="J349" s="63" t="s">
        <v>1008</v>
      </c>
    </row>
    <row r="350" spans="1:10">
      <c r="A350" s="1">
        <v>339</v>
      </c>
      <c r="C350" s="27" t="s">
        <v>254</v>
      </c>
      <c r="D350" s="26" t="s">
        <v>713</v>
      </c>
      <c r="E350" s="27">
        <v>96</v>
      </c>
      <c r="F350" s="29" t="s">
        <v>410</v>
      </c>
      <c r="G350" s="66">
        <v>107</v>
      </c>
      <c r="H350" s="33"/>
      <c r="I350" s="64">
        <f>Таблица1[[#This Row],[Заказ]]*Таблица1[[#This Row],[цена продажи ]]</f>
        <v>0</v>
      </c>
      <c r="J350" s="63" t="s">
        <v>1014</v>
      </c>
    </row>
    <row r="351" spans="1:10">
      <c r="A351" s="1">
        <v>340</v>
      </c>
      <c r="C351" s="27" t="s">
        <v>255</v>
      </c>
      <c r="D351" s="26" t="s">
        <v>714</v>
      </c>
      <c r="E351" s="27">
        <v>96</v>
      </c>
      <c r="F351" s="29" t="s">
        <v>410</v>
      </c>
      <c r="G351" s="66">
        <v>107</v>
      </c>
      <c r="H351" s="33"/>
      <c r="I351" s="64">
        <f>Таблица1[[#This Row],[Заказ]]*Таблица1[[#This Row],[цена продажи ]]</f>
        <v>0</v>
      </c>
      <c r="J351" s="63" t="s">
        <v>1014</v>
      </c>
    </row>
    <row r="352" spans="1:10">
      <c r="A352" s="1">
        <v>341</v>
      </c>
      <c r="C352" s="27" t="s">
        <v>256</v>
      </c>
      <c r="D352" s="26" t="s">
        <v>715</v>
      </c>
      <c r="E352" s="27">
        <v>96</v>
      </c>
      <c r="F352" s="29" t="s">
        <v>410</v>
      </c>
      <c r="G352" s="66">
        <v>107</v>
      </c>
      <c r="H352" s="33"/>
      <c r="I352" s="64">
        <f>Таблица1[[#This Row],[Заказ]]*Таблица1[[#This Row],[цена продажи ]]</f>
        <v>0</v>
      </c>
      <c r="J352" s="63" t="s">
        <v>847</v>
      </c>
    </row>
    <row r="353" spans="1:10">
      <c r="A353" s="1">
        <v>342</v>
      </c>
      <c r="C353" s="27" t="s">
        <v>257</v>
      </c>
      <c r="D353" s="26" t="s">
        <v>716</v>
      </c>
      <c r="E353" s="27">
        <v>96</v>
      </c>
      <c r="F353" s="29" t="s">
        <v>410</v>
      </c>
      <c r="G353" s="66">
        <v>107</v>
      </c>
      <c r="H353" s="33"/>
      <c r="I353" s="64">
        <f>Таблица1[[#This Row],[Заказ]]*Таблица1[[#This Row],[цена продажи ]]</f>
        <v>0</v>
      </c>
      <c r="J353" s="63" t="s">
        <v>847</v>
      </c>
    </row>
    <row r="354" spans="1:10">
      <c r="A354" s="1">
        <v>343</v>
      </c>
      <c r="C354" s="27" t="s">
        <v>258</v>
      </c>
      <c r="D354" s="26" t="s">
        <v>717</v>
      </c>
      <c r="E354" s="27">
        <v>96</v>
      </c>
      <c r="F354" s="29" t="s">
        <v>410</v>
      </c>
      <c r="G354" s="66">
        <v>107</v>
      </c>
      <c r="H354" s="33"/>
      <c r="I354" s="64">
        <f>Таблица1[[#This Row],[Заказ]]*Таблица1[[#This Row],[цена продажи ]]</f>
        <v>0</v>
      </c>
      <c r="J354" s="63" t="s">
        <v>847</v>
      </c>
    </row>
    <row r="355" spans="1:10">
      <c r="A355" s="1">
        <v>344</v>
      </c>
      <c r="C355" s="27" t="s">
        <v>259</v>
      </c>
      <c r="D355" s="26" t="s">
        <v>718</v>
      </c>
      <c r="E355" s="27">
        <v>96</v>
      </c>
      <c r="F355" s="29" t="s">
        <v>410</v>
      </c>
      <c r="G355" s="66">
        <v>113</v>
      </c>
      <c r="H355" s="33"/>
      <c r="I355" s="64">
        <f>Таблица1[[#This Row],[Заказ]]*Таблица1[[#This Row],[цена продажи ]]</f>
        <v>0</v>
      </c>
      <c r="J355" s="63" t="s">
        <v>1012</v>
      </c>
    </row>
    <row r="356" spans="1:10">
      <c r="A356" s="1">
        <v>345</v>
      </c>
      <c r="C356" s="27" t="s">
        <v>260</v>
      </c>
      <c r="D356" s="26" t="s">
        <v>719</v>
      </c>
      <c r="E356" s="27">
        <v>96</v>
      </c>
      <c r="F356" s="29" t="s">
        <v>410</v>
      </c>
      <c r="G356" s="66">
        <v>113</v>
      </c>
      <c r="H356" s="33"/>
      <c r="I356" s="64">
        <f>Таблица1[[#This Row],[Заказ]]*Таблица1[[#This Row],[цена продажи ]]</f>
        <v>0</v>
      </c>
      <c r="J356" s="63" t="s">
        <v>847</v>
      </c>
    </row>
    <row r="357" spans="1:10">
      <c r="A357" s="1">
        <v>346</v>
      </c>
      <c r="C357" s="27" t="s">
        <v>261</v>
      </c>
      <c r="D357" s="26" t="s">
        <v>720</v>
      </c>
      <c r="E357" s="27">
        <v>96</v>
      </c>
      <c r="F357" s="29" t="s">
        <v>410</v>
      </c>
      <c r="G357" s="66">
        <v>113</v>
      </c>
      <c r="H357" s="33"/>
      <c r="I357" s="64">
        <f>Таблица1[[#This Row],[Заказ]]*Таблица1[[#This Row],[цена продажи ]]</f>
        <v>0</v>
      </c>
      <c r="J357" s="63" t="s">
        <v>847</v>
      </c>
    </row>
    <row r="358" spans="1:10">
      <c r="A358" s="1">
        <v>347</v>
      </c>
      <c r="C358" s="27" t="s">
        <v>721</v>
      </c>
      <c r="D358" s="26" t="s">
        <v>722</v>
      </c>
      <c r="E358" s="27">
        <v>96</v>
      </c>
      <c r="F358" s="29" t="s">
        <v>410</v>
      </c>
      <c r="G358" s="66">
        <v>113</v>
      </c>
      <c r="H358" s="33"/>
      <c r="I358" s="64">
        <f>Таблица1[[#This Row],[Заказ]]*Таблица1[[#This Row],[цена продажи ]]</f>
        <v>0</v>
      </c>
      <c r="J358" s="63" t="s">
        <v>1014</v>
      </c>
    </row>
    <row r="359" spans="1:10">
      <c r="A359" s="1">
        <v>348</v>
      </c>
      <c r="C359" s="27" t="s">
        <v>723</v>
      </c>
      <c r="D359" s="26" t="s">
        <v>724</v>
      </c>
      <c r="E359" s="27">
        <v>96</v>
      </c>
      <c r="F359" s="29" t="s">
        <v>410</v>
      </c>
      <c r="G359" s="66">
        <v>113</v>
      </c>
      <c r="H359" s="33"/>
      <c r="I359" s="64">
        <f>Таблица1[[#This Row],[Заказ]]*Таблица1[[#This Row],[цена продажи ]]</f>
        <v>0</v>
      </c>
      <c r="J359" s="63" t="s">
        <v>847</v>
      </c>
    </row>
    <row r="360" spans="1:10">
      <c r="A360" s="1">
        <v>349</v>
      </c>
      <c r="C360" s="27" t="s">
        <v>262</v>
      </c>
      <c r="D360" s="26" t="s">
        <v>725</v>
      </c>
      <c r="E360" s="27">
        <v>96</v>
      </c>
      <c r="F360" s="29" t="s">
        <v>410</v>
      </c>
      <c r="G360" s="66">
        <v>113</v>
      </c>
      <c r="H360" s="33"/>
      <c r="I360" s="64">
        <f>Таблица1[[#This Row],[Заказ]]*Таблица1[[#This Row],[цена продажи ]]</f>
        <v>0</v>
      </c>
      <c r="J360" s="63" t="s">
        <v>847</v>
      </c>
    </row>
    <row r="361" spans="1:10">
      <c r="A361" s="1">
        <v>350</v>
      </c>
      <c r="C361" s="27" t="s">
        <v>726</v>
      </c>
      <c r="D361" s="26" t="s">
        <v>727</v>
      </c>
      <c r="E361" s="27">
        <v>96</v>
      </c>
      <c r="F361" s="29" t="s">
        <v>410</v>
      </c>
      <c r="G361" s="66">
        <v>113</v>
      </c>
      <c r="H361" s="33"/>
      <c r="I361" s="64">
        <f>Таблица1[[#This Row],[Заказ]]*Таблица1[[#This Row],[цена продажи ]]</f>
        <v>0</v>
      </c>
      <c r="J361" s="63" t="s">
        <v>1014</v>
      </c>
    </row>
    <row r="362" spans="1:10">
      <c r="A362" s="1">
        <v>351</v>
      </c>
      <c r="C362" s="27" t="s">
        <v>263</v>
      </c>
      <c r="D362" s="26" t="s">
        <v>728</v>
      </c>
      <c r="E362" s="27">
        <v>96</v>
      </c>
      <c r="F362" s="29" t="s">
        <v>410</v>
      </c>
      <c r="G362" s="66">
        <v>113</v>
      </c>
      <c r="H362" s="33"/>
      <c r="I362" s="64">
        <f>Таблица1[[#This Row],[Заказ]]*Таблица1[[#This Row],[цена продажи ]]</f>
        <v>0</v>
      </c>
      <c r="J362" s="63" t="s">
        <v>847</v>
      </c>
    </row>
    <row r="363" spans="1:10">
      <c r="A363" s="1">
        <v>352</v>
      </c>
      <c r="C363" s="27" t="s">
        <v>264</v>
      </c>
      <c r="D363" s="26" t="s">
        <v>729</v>
      </c>
      <c r="E363" s="27">
        <v>96</v>
      </c>
      <c r="F363" s="29" t="s">
        <v>410</v>
      </c>
      <c r="G363" s="66">
        <v>113</v>
      </c>
      <c r="H363" s="33"/>
      <c r="I363" s="64">
        <f>Таблица1[[#This Row],[Заказ]]*Таблица1[[#This Row],[цена продажи ]]</f>
        <v>0</v>
      </c>
      <c r="J363" s="63" t="s">
        <v>847</v>
      </c>
    </row>
    <row r="364" spans="1:10">
      <c r="A364" s="1">
        <v>353</v>
      </c>
      <c r="C364" s="27" t="s">
        <v>265</v>
      </c>
      <c r="D364" s="26" t="s">
        <v>730</v>
      </c>
      <c r="E364" s="27">
        <v>96</v>
      </c>
      <c r="F364" s="29" t="s">
        <v>410</v>
      </c>
      <c r="G364" s="66">
        <v>113</v>
      </c>
      <c r="H364" s="33"/>
      <c r="I364" s="64">
        <f>Таблица1[[#This Row],[Заказ]]*Таблица1[[#This Row],[цена продажи ]]</f>
        <v>0</v>
      </c>
      <c r="J364" s="63" t="s">
        <v>1014</v>
      </c>
    </row>
    <row r="365" spans="1:10">
      <c r="A365" s="1">
        <v>354</v>
      </c>
      <c r="C365" s="27" t="s">
        <v>266</v>
      </c>
      <c r="D365" s="26" t="s">
        <v>731</v>
      </c>
      <c r="E365" s="27">
        <v>96</v>
      </c>
      <c r="F365" s="29" t="s">
        <v>410</v>
      </c>
      <c r="G365" s="66">
        <v>113</v>
      </c>
      <c r="H365" s="33"/>
      <c r="I365" s="64">
        <f>Таблица1[[#This Row],[Заказ]]*Таблица1[[#This Row],[цена продажи ]]</f>
        <v>0</v>
      </c>
      <c r="J365" s="63" t="s">
        <v>847</v>
      </c>
    </row>
    <row r="366" spans="1:10">
      <c r="A366" s="1">
        <v>355</v>
      </c>
      <c r="C366" s="27" t="s">
        <v>267</v>
      </c>
      <c r="D366" s="26" t="s">
        <v>732</v>
      </c>
      <c r="E366" s="27">
        <v>96</v>
      </c>
      <c r="F366" s="29" t="s">
        <v>410</v>
      </c>
      <c r="G366" s="66">
        <v>113</v>
      </c>
      <c r="H366" s="33"/>
      <c r="I366" s="64">
        <f>Таблица1[[#This Row],[Заказ]]*Таблица1[[#This Row],[цена продажи ]]</f>
        <v>0</v>
      </c>
      <c r="J366" s="63" t="s">
        <v>847</v>
      </c>
    </row>
    <row r="367" spans="1:10">
      <c r="A367" s="1">
        <v>356</v>
      </c>
      <c r="C367" s="27" t="s">
        <v>268</v>
      </c>
      <c r="D367" s="26" t="s">
        <v>733</v>
      </c>
      <c r="E367" s="27">
        <v>96</v>
      </c>
      <c r="F367" s="29" t="s">
        <v>410</v>
      </c>
      <c r="G367" s="66">
        <v>107</v>
      </c>
      <c r="H367" s="33"/>
      <c r="I367" s="64">
        <f>Таблица1[[#This Row],[Заказ]]*Таблица1[[#This Row],[цена продажи ]]</f>
        <v>0</v>
      </c>
      <c r="J367" s="63" t="s">
        <v>847</v>
      </c>
    </row>
    <row r="368" spans="1:10">
      <c r="A368" s="1">
        <v>357</v>
      </c>
      <c r="C368" s="27" t="s">
        <v>269</v>
      </c>
      <c r="D368" s="26" t="s">
        <v>734</v>
      </c>
      <c r="E368" s="27">
        <v>96</v>
      </c>
      <c r="F368" s="29" t="s">
        <v>410</v>
      </c>
      <c r="G368" s="66">
        <v>107</v>
      </c>
      <c r="H368" s="33"/>
      <c r="I368" s="64">
        <f>Таблица1[[#This Row],[Заказ]]*Таблица1[[#This Row],[цена продажи ]]</f>
        <v>0</v>
      </c>
      <c r="J368" s="63" t="s">
        <v>847</v>
      </c>
    </row>
    <row r="369" spans="1:10">
      <c r="A369" s="1">
        <v>358</v>
      </c>
      <c r="C369" s="27" t="s">
        <v>270</v>
      </c>
      <c r="D369" s="26" t="s">
        <v>735</v>
      </c>
      <c r="E369" s="27">
        <v>96</v>
      </c>
      <c r="F369" s="29" t="s">
        <v>410</v>
      </c>
      <c r="G369" s="66">
        <v>107</v>
      </c>
      <c r="H369" s="33"/>
      <c r="I369" s="64">
        <f>Таблица1[[#This Row],[Заказ]]*Таблица1[[#This Row],[цена продажи ]]</f>
        <v>0</v>
      </c>
      <c r="J369" s="63" t="s">
        <v>847</v>
      </c>
    </row>
    <row r="370" spans="1:10">
      <c r="A370" s="1">
        <v>359</v>
      </c>
      <c r="C370" s="27" t="s">
        <v>271</v>
      </c>
      <c r="D370" s="26" t="s">
        <v>736</v>
      </c>
      <c r="E370" s="27">
        <v>96</v>
      </c>
      <c r="F370" s="29" t="s">
        <v>410</v>
      </c>
      <c r="G370" s="66">
        <v>107</v>
      </c>
      <c r="H370" s="33"/>
      <c r="I370" s="64">
        <f>Таблица1[[#This Row],[Заказ]]*Таблица1[[#This Row],[цена продажи ]]</f>
        <v>0</v>
      </c>
      <c r="J370" s="63" t="s">
        <v>847</v>
      </c>
    </row>
    <row r="371" spans="1:10">
      <c r="A371" s="1">
        <v>360</v>
      </c>
      <c r="C371" s="27" t="s">
        <v>272</v>
      </c>
      <c r="D371" s="26" t="s">
        <v>737</v>
      </c>
      <c r="E371" s="27">
        <v>96</v>
      </c>
      <c r="F371" s="29" t="s">
        <v>410</v>
      </c>
      <c r="G371" s="66">
        <v>107</v>
      </c>
      <c r="H371" s="33"/>
      <c r="I371" s="64">
        <f>Таблица1[[#This Row],[Заказ]]*Таблица1[[#This Row],[цена продажи ]]</f>
        <v>0</v>
      </c>
      <c r="J371" s="63" t="s">
        <v>847</v>
      </c>
    </row>
    <row r="372" spans="1:10">
      <c r="A372" s="1">
        <v>361</v>
      </c>
      <c r="C372" s="27" t="s">
        <v>273</v>
      </c>
      <c r="D372" s="26" t="s">
        <v>738</v>
      </c>
      <c r="E372" s="27">
        <v>96</v>
      </c>
      <c r="F372" s="29" t="s">
        <v>410</v>
      </c>
      <c r="G372" s="66">
        <v>107</v>
      </c>
      <c r="H372" s="33"/>
      <c r="I372" s="64">
        <f>Таблица1[[#This Row],[Заказ]]*Таблица1[[#This Row],[цена продажи ]]</f>
        <v>0</v>
      </c>
      <c r="J372" s="63" t="s">
        <v>847</v>
      </c>
    </row>
    <row r="373" spans="1:10">
      <c r="A373" s="1">
        <v>362</v>
      </c>
      <c r="C373" s="27" t="s">
        <v>274</v>
      </c>
      <c r="D373" s="26" t="s">
        <v>739</v>
      </c>
      <c r="E373" s="27">
        <v>96</v>
      </c>
      <c r="F373" s="29" t="s">
        <v>410</v>
      </c>
      <c r="G373" s="66">
        <v>107</v>
      </c>
      <c r="H373" s="33"/>
      <c r="I373" s="64">
        <f>Таблица1[[#This Row],[Заказ]]*Таблица1[[#This Row],[цена продажи ]]</f>
        <v>0</v>
      </c>
      <c r="J373" s="63" t="s">
        <v>847</v>
      </c>
    </row>
    <row r="374" spans="1:10">
      <c r="A374" s="1">
        <v>363</v>
      </c>
      <c r="C374" s="27" t="s">
        <v>275</v>
      </c>
      <c r="D374" s="26" t="s">
        <v>740</v>
      </c>
      <c r="E374" s="27">
        <v>96</v>
      </c>
      <c r="F374" s="29" t="s">
        <v>410</v>
      </c>
      <c r="G374" s="66">
        <v>107</v>
      </c>
      <c r="H374" s="33"/>
      <c r="I374" s="64">
        <f>Таблица1[[#This Row],[Заказ]]*Таблица1[[#This Row],[цена продажи ]]</f>
        <v>0</v>
      </c>
      <c r="J374" s="63" t="s">
        <v>847</v>
      </c>
    </row>
    <row r="375" spans="1:10">
      <c r="A375" s="1">
        <v>364</v>
      </c>
      <c r="C375" s="27" t="s">
        <v>276</v>
      </c>
      <c r="D375" s="26" t="s">
        <v>741</v>
      </c>
      <c r="E375" s="27">
        <v>96</v>
      </c>
      <c r="F375" s="29" t="s">
        <v>410</v>
      </c>
      <c r="G375" s="66">
        <v>107</v>
      </c>
      <c r="H375" s="33"/>
      <c r="I375" s="64">
        <f>Таблица1[[#This Row],[Заказ]]*Таблица1[[#This Row],[цена продажи ]]</f>
        <v>0</v>
      </c>
      <c r="J375" s="63" t="s">
        <v>847</v>
      </c>
    </row>
    <row r="376" spans="1:10">
      <c r="A376" s="1">
        <v>365</v>
      </c>
      <c r="C376" s="27" t="s">
        <v>277</v>
      </c>
      <c r="D376" s="26" t="s">
        <v>742</v>
      </c>
      <c r="E376" s="27">
        <v>96</v>
      </c>
      <c r="F376" s="29" t="s">
        <v>410</v>
      </c>
      <c r="G376" s="66">
        <v>107</v>
      </c>
      <c r="H376" s="33"/>
      <c r="I376" s="64">
        <f>Таблица1[[#This Row],[Заказ]]*Таблица1[[#This Row],[цена продажи ]]</f>
        <v>0</v>
      </c>
      <c r="J376" s="63" t="s">
        <v>1014</v>
      </c>
    </row>
    <row r="377" spans="1:10">
      <c r="A377" s="1">
        <v>366</v>
      </c>
      <c r="C377" s="27" t="s">
        <v>278</v>
      </c>
      <c r="D377" s="26" t="s">
        <v>743</v>
      </c>
      <c r="E377" s="27">
        <v>96</v>
      </c>
      <c r="F377" s="29" t="s">
        <v>410</v>
      </c>
      <c r="G377" s="66">
        <v>107</v>
      </c>
      <c r="H377" s="33"/>
      <c r="I377" s="64">
        <f>Таблица1[[#This Row],[Заказ]]*Таблица1[[#This Row],[цена продажи ]]</f>
        <v>0</v>
      </c>
      <c r="J377" s="63" t="s">
        <v>847</v>
      </c>
    </row>
    <row r="378" spans="1:10">
      <c r="A378" s="1">
        <v>367</v>
      </c>
      <c r="C378" s="27" t="s">
        <v>279</v>
      </c>
      <c r="D378" s="26" t="s">
        <v>744</v>
      </c>
      <c r="E378" s="27">
        <v>96</v>
      </c>
      <c r="F378" s="29" t="s">
        <v>410</v>
      </c>
      <c r="G378" s="66">
        <v>107</v>
      </c>
      <c r="H378" s="33"/>
      <c r="I378" s="64">
        <f>Таблица1[[#This Row],[Заказ]]*Таблица1[[#This Row],[цена продажи ]]</f>
        <v>0</v>
      </c>
      <c r="J378" s="63" t="s">
        <v>847</v>
      </c>
    </row>
    <row r="379" spans="1:10">
      <c r="A379" s="1">
        <v>368</v>
      </c>
      <c r="C379" s="27" t="s">
        <v>280</v>
      </c>
      <c r="D379" s="26" t="s">
        <v>745</v>
      </c>
      <c r="E379" s="27">
        <v>96</v>
      </c>
      <c r="F379" s="29" t="s">
        <v>410</v>
      </c>
      <c r="G379" s="66">
        <v>107</v>
      </c>
      <c r="H379" s="33"/>
      <c r="I379" s="64">
        <f>Таблица1[[#This Row],[Заказ]]*Таблица1[[#This Row],[цена продажи ]]</f>
        <v>0</v>
      </c>
      <c r="J379" s="63" t="s">
        <v>847</v>
      </c>
    </row>
    <row r="380" spans="1:10">
      <c r="A380" s="1">
        <v>369</v>
      </c>
      <c r="C380" s="27" t="s">
        <v>281</v>
      </c>
      <c r="D380" s="26" t="s">
        <v>746</v>
      </c>
      <c r="E380" s="27">
        <v>96</v>
      </c>
      <c r="F380" s="29" t="s">
        <v>410</v>
      </c>
      <c r="G380" s="66">
        <v>107</v>
      </c>
      <c r="H380" s="33"/>
      <c r="I380" s="64">
        <f>Таблица1[[#This Row],[Заказ]]*Таблица1[[#This Row],[цена продажи ]]</f>
        <v>0</v>
      </c>
      <c r="J380" s="63" t="s">
        <v>847</v>
      </c>
    </row>
    <row r="381" spans="1:10">
      <c r="A381" s="1">
        <v>370</v>
      </c>
      <c r="C381" s="27" t="s">
        <v>283</v>
      </c>
      <c r="D381" s="26" t="s">
        <v>748</v>
      </c>
      <c r="E381" s="27">
        <v>96</v>
      </c>
      <c r="F381" s="29" t="s">
        <v>410</v>
      </c>
      <c r="G381" s="66">
        <v>107</v>
      </c>
      <c r="H381" s="33"/>
      <c r="I381" s="64">
        <f>Таблица1[[#This Row],[Заказ]]*Таблица1[[#This Row],[цена продажи ]]</f>
        <v>0</v>
      </c>
      <c r="J381" s="63" t="s">
        <v>847</v>
      </c>
    </row>
    <row r="382" spans="1:10">
      <c r="A382" s="1">
        <v>371</v>
      </c>
      <c r="C382" s="27" t="s">
        <v>284</v>
      </c>
      <c r="D382" s="26" t="s">
        <v>749</v>
      </c>
      <c r="E382" s="27">
        <v>96</v>
      </c>
      <c r="F382" s="29" t="s">
        <v>410</v>
      </c>
      <c r="G382" s="66">
        <v>107</v>
      </c>
      <c r="H382" s="33"/>
      <c r="I382" s="64">
        <f>Таблица1[[#This Row],[Заказ]]*Таблица1[[#This Row],[цена продажи ]]</f>
        <v>0</v>
      </c>
      <c r="J382" s="63" t="s">
        <v>847</v>
      </c>
    </row>
    <row r="383" spans="1:10">
      <c r="A383" s="1">
        <v>372</v>
      </c>
      <c r="C383" s="27" t="s">
        <v>285</v>
      </c>
      <c r="D383" s="26" t="s">
        <v>750</v>
      </c>
      <c r="E383" s="27">
        <v>96</v>
      </c>
      <c r="F383" s="29" t="s">
        <v>410</v>
      </c>
      <c r="G383" s="66">
        <v>107</v>
      </c>
      <c r="H383" s="33"/>
      <c r="I383" s="64">
        <f>Таблица1[[#This Row],[Заказ]]*Таблица1[[#This Row],[цена продажи ]]</f>
        <v>0</v>
      </c>
      <c r="J383" s="63" t="s">
        <v>847</v>
      </c>
    </row>
    <row r="384" spans="1:10">
      <c r="A384" s="1">
        <v>373</v>
      </c>
      <c r="C384" s="27" t="s">
        <v>911</v>
      </c>
      <c r="D384" s="26" t="s">
        <v>989</v>
      </c>
      <c r="E384" s="27">
        <v>96</v>
      </c>
      <c r="F384" s="29" t="s">
        <v>410</v>
      </c>
      <c r="G384" s="66">
        <v>107</v>
      </c>
      <c r="H384" s="33"/>
      <c r="I384" s="64">
        <f>Таблица1[[#This Row],[Заказ]]*Таблица1[[#This Row],[цена продажи ]]</f>
        <v>0</v>
      </c>
      <c r="J384" s="63" t="s">
        <v>847</v>
      </c>
    </row>
    <row r="385" spans="1:10">
      <c r="A385" s="1">
        <v>374</v>
      </c>
      <c r="C385" s="27" t="s">
        <v>282</v>
      </c>
      <c r="D385" s="26" t="s">
        <v>747</v>
      </c>
      <c r="E385" s="27">
        <v>96</v>
      </c>
      <c r="F385" s="29" t="s">
        <v>410</v>
      </c>
      <c r="G385" s="66">
        <v>107</v>
      </c>
      <c r="H385" s="33"/>
      <c r="I385" s="64">
        <f>Таблица1[[#This Row],[Заказ]]*Таблица1[[#This Row],[цена продажи ]]</f>
        <v>0</v>
      </c>
      <c r="J385" s="63" t="s">
        <v>1014</v>
      </c>
    </row>
    <row r="386" spans="1:10">
      <c r="A386" s="1">
        <v>375</v>
      </c>
      <c r="C386" s="27" t="s">
        <v>286</v>
      </c>
      <c r="D386" s="26" t="s">
        <v>751</v>
      </c>
      <c r="E386" s="27">
        <v>96</v>
      </c>
      <c r="F386" s="29" t="s">
        <v>410</v>
      </c>
      <c r="G386" s="66">
        <v>123</v>
      </c>
      <c r="H386" s="33"/>
      <c r="I386" s="64">
        <f>Таблица1[[#This Row],[Заказ]]*Таблица1[[#This Row],[цена продажи ]]</f>
        <v>0</v>
      </c>
      <c r="J386" s="63" t="s">
        <v>1008</v>
      </c>
    </row>
    <row r="387" spans="1:10">
      <c r="A387" s="1">
        <v>376</v>
      </c>
      <c r="C387" s="27" t="s">
        <v>287</v>
      </c>
      <c r="D387" s="26" t="s">
        <v>752</v>
      </c>
      <c r="E387" s="27">
        <v>96</v>
      </c>
      <c r="F387" s="29" t="s">
        <v>410</v>
      </c>
      <c r="G387" s="66">
        <v>123</v>
      </c>
      <c r="H387" s="33"/>
      <c r="I387" s="64">
        <f>Таблица1[[#This Row],[Заказ]]*Таблица1[[#This Row],[цена продажи ]]</f>
        <v>0</v>
      </c>
      <c r="J387" s="63" t="s">
        <v>1008</v>
      </c>
    </row>
    <row r="388" spans="1:10">
      <c r="A388" s="1">
        <v>377</v>
      </c>
      <c r="C388" s="27" t="s">
        <v>288</v>
      </c>
      <c r="D388" s="26" t="s">
        <v>753</v>
      </c>
      <c r="E388" s="27">
        <v>96</v>
      </c>
      <c r="F388" s="29" t="s">
        <v>410</v>
      </c>
      <c r="G388" s="66">
        <v>123</v>
      </c>
      <c r="H388" s="33"/>
      <c r="I388" s="64">
        <f>Таблица1[[#This Row],[Заказ]]*Таблица1[[#This Row],[цена продажи ]]</f>
        <v>0</v>
      </c>
      <c r="J388" s="63" t="s">
        <v>847</v>
      </c>
    </row>
    <row r="389" spans="1:10">
      <c r="A389" s="1">
        <v>378</v>
      </c>
      <c r="C389" s="27" t="s">
        <v>290</v>
      </c>
      <c r="D389" s="26" t="s">
        <v>755</v>
      </c>
      <c r="E389" s="27">
        <v>96</v>
      </c>
      <c r="F389" s="29" t="s">
        <v>410</v>
      </c>
      <c r="G389" s="66">
        <v>123</v>
      </c>
      <c r="H389" s="33"/>
      <c r="I389" s="64">
        <f>Таблица1[[#This Row],[Заказ]]*Таблица1[[#This Row],[цена продажи ]]</f>
        <v>0</v>
      </c>
      <c r="J389" s="63" t="s">
        <v>1008</v>
      </c>
    </row>
    <row r="390" spans="1:10">
      <c r="A390" s="1">
        <v>379</v>
      </c>
      <c r="C390" s="27" t="s">
        <v>756</v>
      </c>
      <c r="D390" s="26" t="s">
        <v>757</v>
      </c>
      <c r="E390" s="27">
        <v>96</v>
      </c>
      <c r="F390" s="29" t="s">
        <v>410</v>
      </c>
      <c r="G390" s="66">
        <v>123</v>
      </c>
      <c r="H390" s="33"/>
      <c r="I390" s="64">
        <f>Таблица1[[#This Row],[Заказ]]*Таблица1[[#This Row],[цена продажи ]]</f>
        <v>0</v>
      </c>
      <c r="J390" s="63" t="s">
        <v>1008</v>
      </c>
    </row>
    <row r="391" spans="1:10">
      <c r="A391" s="1">
        <v>380</v>
      </c>
      <c r="C391" s="27" t="s">
        <v>289</v>
      </c>
      <c r="D391" s="26" t="s">
        <v>754</v>
      </c>
      <c r="E391" s="27">
        <v>96</v>
      </c>
      <c r="F391" s="29" t="s">
        <v>410</v>
      </c>
      <c r="G391" s="66">
        <v>123</v>
      </c>
      <c r="H391" s="33"/>
      <c r="I391" s="64">
        <f>Таблица1[[#This Row],[Заказ]]*Таблица1[[#This Row],[цена продажи ]]</f>
        <v>0</v>
      </c>
      <c r="J391" s="63" t="s">
        <v>1009</v>
      </c>
    </row>
    <row r="392" spans="1:10">
      <c r="A392" s="1">
        <v>381</v>
      </c>
      <c r="C392" s="27" t="s">
        <v>291</v>
      </c>
      <c r="D392" s="26" t="s">
        <v>758</v>
      </c>
      <c r="E392" s="27">
        <v>96</v>
      </c>
      <c r="F392" s="29" t="s">
        <v>410</v>
      </c>
      <c r="G392" s="66">
        <v>110</v>
      </c>
      <c r="H392" s="33"/>
      <c r="I392" s="64">
        <f>Таблица1[[#This Row],[Заказ]]*Таблица1[[#This Row],[цена продажи ]]</f>
        <v>0</v>
      </c>
      <c r="J392" s="63" t="s">
        <v>1014</v>
      </c>
    </row>
    <row r="393" spans="1:10">
      <c r="A393" s="1">
        <v>382</v>
      </c>
      <c r="C393" s="27" t="s">
        <v>292</v>
      </c>
      <c r="D393" s="26" t="s">
        <v>759</v>
      </c>
      <c r="E393" s="27">
        <v>96</v>
      </c>
      <c r="F393" s="29" t="s">
        <v>410</v>
      </c>
      <c r="G393" s="66">
        <v>110</v>
      </c>
      <c r="H393" s="33"/>
      <c r="I393" s="64">
        <f>Таблица1[[#This Row],[Заказ]]*Таблица1[[#This Row],[цена продажи ]]</f>
        <v>0</v>
      </c>
      <c r="J393" s="63" t="s">
        <v>847</v>
      </c>
    </row>
    <row r="394" spans="1:10">
      <c r="A394" s="1">
        <v>383</v>
      </c>
      <c r="C394" s="27" t="s">
        <v>293</v>
      </c>
      <c r="D394" s="26" t="s">
        <v>760</v>
      </c>
      <c r="E394" s="27">
        <v>96</v>
      </c>
      <c r="F394" s="29" t="s">
        <v>410</v>
      </c>
      <c r="G394" s="66">
        <v>110</v>
      </c>
      <c r="H394" s="33"/>
      <c r="I394" s="64">
        <f>Таблица1[[#This Row],[Заказ]]*Таблица1[[#This Row],[цена продажи ]]</f>
        <v>0</v>
      </c>
      <c r="J394" s="63" t="s">
        <v>847</v>
      </c>
    </row>
    <row r="395" spans="1:10">
      <c r="A395" s="1">
        <v>384</v>
      </c>
      <c r="C395" s="27" t="s">
        <v>294</v>
      </c>
      <c r="D395" s="26" t="s">
        <v>761</v>
      </c>
      <c r="E395" s="27">
        <v>96</v>
      </c>
      <c r="F395" s="29" t="s">
        <v>410</v>
      </c>
      <c r="G395" s="66">
        <v>103</v>
      </c>
      <c r="H395" s="33"/>
      <c r="I395" s="64">
        <f>Таблица1[[#This Row],[Заказ]]*Таблица1[[#This Row],[цена продажи ]]</f>
        <v>0</v>
      </c>
      <c r="J395" s="63" t="s">
        <v>847</v>
      </c>
    </row>
    <row r="396" spans="1:10">
      <c r="A396" s="1">
        <v>385</v>
      </c>
      <c r="C396" s="27" t="s">
        <v>295</v>
      </c>
      <c r="D396" s="26" t="s">
        <v>762</v>
      </c>
      <c r="E396" s="27">
        <v>96</v>
      </c>
      <c r="F396" s="29" t="s">
        <v>410</v>
      </c>
      <c r="G396" s="66">
        <v>103</v>
      </c>
      <c r="H396" s="33"/>
      <c r="I396" s="64">
        <f>Таблица1[[#This Row],[Заказ]]*Таблица1[[#This Row],[цена продажи ]]</f>
        <v>0</v>
      </c>
      <c r="J396" s="63" t="s">
        <v>1014</v>
      </c>
    </row>
    <row r="397" spans="1:10">
      <c r="A397" s="1">
        <v>386</v>
      </c>
      <c r="C397" s="27" t="s">
        <v>763</v>
      </c>
      <c r="D397" s="26" t="s">
        <v>764</v>
      </c>
      <c r="E397" s="27">
        <v>96</v>
      </c>
      <c r="F397" s="29" t="s">
        <v>410</v>
      </c>
      <c r="G397" s="66">
        <v>123</v>
      </c>
      <c r="H397" s="33"/>
      <c r="I397" s="64">
        <f>Таблица1[[#This Row],[Заказ]]*Таблица1[[#This Row],[цена продажи ]]</f>
        <v>0</v>
      </c>
      <c r="J397" s="63" t="s">
        <v>847</v>
      </c>
    </row>
    <row r="398" spans="1:10">
      <c r="A398" s="1">
        <v>387</v>
      </c>
      <c r="C398" s="27" t="s">
        <v>296</v>
      </c>
      <c r="D398" s="26" t="s">
        <v>765</v>
      </c>
      <c r="E398" s="27">
        <v>96</v>
      </c>
      <c r="F398" s="29" t="s">
        <v>410</v>
      </c>
      <c r="G398" s="66">
        <v>107</v>
      </c>
      <c r="H398" s="33"/>
      <c r="I398" s="64">
        <f>Таблица1[[#This Row],[Заказ]]*Таблица1[[#This Row],[цена продажи ]]</f>
        <v>0</v>
      </c>
      <c r="J398" s="63" t="s">
        <v>847</v>
      </c>
    </row>
    <row r="399" spans="1:10">
      <c r="A399" s="1">
        <v>388</v>
      </c>
      <c r="C399" s="27" t="s">
        <v>912</v>
      </c>
      <c r="D399" s="26" t="s">
        <v>990</v>
      </c>
      <c r="E399" s="27">
        <v>96</v>
      </c>
      <c r="F399" s="29" t="s">
        <v>410</v>
      </c>
      <c r="G399" s="66">
        <v>107</v>
      </c>
      <c r="H399" s="33"/>
      <c r="I399" s="64">
        <f>Таблица1[[#This Row],[Заказ]]*Таблица1[[#This Row],[цена продажи ]]</f>
        <v>0</v>
      </c>
      <c r="J399" s="63" t="s">
        <v>1014</v>
      </c>
    </row>
    <row r="400" spans="1:10">
      <c r="A400" s="1">
        <v>389</v>
      </c>
      <c r="C400" s="27" t="s">
        <v>297</v>
      </c>
      <c r="D400" s="26" t="s">
        <v>766</v>
      </c>
      <c r="E400" s="27">
        <v>96</v>
      </c>
      <c r="F400" s="29" t="s">
        <v>410</v>
      </c>
      <c r="G400" s="66">
        <v>107</v>
      </c>
      <c r="H400" s="33"/>
      <c r="I400" s="64">
        <f>Таблица1[[#This Row],[Заказ]]*Таблица1[[#This Row],[цена продажи ]]</f>
        <v>0</v>
      </c>
      <c r="J400" s="63" t="s">
        <v>847</v>
      </c>
    </row>
    <row r="401" spans="1:10">
      <c r="A401" s="1">
        <v>390</v>
      </c>
      <c r="C401" s="27" t="s">
        <v>298</v>
      </c>
      <c r="D401" s="26" t="s">
        <v>767</v>
      </c>
      <c r="E401" s="27">
        <v>96</v>
      </c>
      <c r="F401" s="29" t="s">
        <v>410</v>
      </c>
      <c r="G401" s="66">
        <v>113</v>
      </c>
      <c r="H401" s="33"/>
      <c r="I401" s="64">
        <f>Таблица1[[#This Row],[Заказ]]*Таблица1[[#This Row],[цена продажи ]]</f>
        <v>0</v>
      </c>
      <c r="J401" s="63" t="s">
        <v>847</v>
      </c>
    </row>
    <row r="402" spans="1:10">
      <c r="A402" s="1">
        <v>391</v>
      </c>
      <c r="C402" s="27" t="s">
        <v>299</v>
      </c>
      <c r="D402" s="26" t="s">
        <v>768</v>
      </c>
      <c r="E402" s="27">
        <v>96</v>
      </c>
      <c r="F402" s="29" t="s">
        <v>410</v>
      </c>
      <c r="G402" s="66">
        <v>173</v>
      </c>
      <c r="H402" s="33"/>
      <c r="I402" s="64">
        <f>Таблица1[[#This Row],[Заказ]]*Таблица1[[#This Row],[цена продажи ]]</f>
        <v>0</v>
      </c>
      <c r="J402" s="63" t="s">
        <v>847</v>
      </c>
    </row>
    <row r="403" spans="1:10">
      <c r="A403" s="1">
        <v>392</v>
      </c>
      <c r="C403" s="27" t="s">
        <v>300</v>
      </c>
      <c r="D403" s="26" t="s">
        <v>769</v>
      </c>
      <c r="E403" s="27">
        <v>96</v>
      </c>
      <c r="F403" s="29" t="s">
        <v>410</v>
      </c>
      <c r="G403" s="66">
        <v>107</v>
      </c>
      <c r="H403" s="33"/>
      <c r="I403" s="64">
        <f>Таблица1[[#This Row],[Заказ]]*Таблица1[[#This Row],[цена продажи ]]</f>
        <v>0</v>
      </c>
      <c r="J403" s="63" t="s">
        <v>847</v>
      </c>
    </row>
    <row r="404" spans="1:10">
      <c r="A404" s="1">
        <v>393</v>
      </c>
      <c r="C404" s="27" t="s">
        <v>301</v>
      </c>
      <c r="D404" s="26" t="s">
        <v>770</v>
      </c>
      <c r="E404" s="27">
        <v>96</v>
      </c>
      <c r="F404" s="29" t="s">
        <v>410</v>
      </c>
      <c r="G404" s="66">
        <v>107</v>
      </c>
      <c r="H404" s="33"/>
      <c r="I404" s="64">
        <f>Таблица1[[#This Row],[Заказ]]*Таблица1[[#This Row],[цена продажи ]]</f>
        <v>0</v>
      </c>
      <c r="J404" s="63" t="s">
        <v>847</v>
      </c>
    </row>
    <row r="405" spans="1:10">
      <c r="A405" s="1">
        <v>394</v>
      </c>
      <c r="C405" s="27" t="s">
        <v>302</v>
      </c>
      <c r="D405" s="26" t="s">
        <v>771</v>
      </c>
      <c r="E405" s="27">
        <v>96</v>
      </c>
      <c r="F405" s="29" t="s">
        <v>410</v>
      </c>
      <c r="G405" s="66">
        <v>107</v>
      </c>
      <c r="H405" s="33"/>
      <c r="I405" s="64">
        <f>Таблица1[[#This Row],[Заказ]]*Таблица1[[#This Row],[цена продажи ]]</f>
        <v>0</v>
      </c>
      <c r="J405" s="63" t="s">
        <v>1014</v>
      </c>
    </row>
    <row r="406" spans="1:10">
      <c r="A406" s="1">
        <v>395</v>
      </c>
      <c r="C406" s="27" t="s">
        <v>303</v>
      </c>
      <c r="D406" s="26" t="s">
        <v>772</v>
      </c>
      <c r="E406" s="27">
        <v>96</v>
      </c>
      <c r="F406" s="29" t="s">
        <v>410</v>
      </c>
      <c r="G406" s="66">
        <v>107</v>
      </c>
      <c r="H406" s="33"/>
      <c r="I406" s="64">
        <f>Таблица1[[#This Row],[Заказ]]*Таблица1[[#This Row],[цена продажи ]]</f>
        <v>0</v>
      </c>
      <c r="J406" s="63" t="s">
        <v>847</v>
      </c>
    </row>
    <row r="407" spans="1:10">
      <c r="A407" s="1">
        <v>396</v>
      </c>
      <c r="C407" s="27" t="s">
        <v>304</v>
      </c>
      <c r="D407" s="26" t="s">
        <v>773</v>
      </c>
      <c r="E407" s="27">
        <v>96</v>
      </c>
      <c r="F407" s="29" t="s">
        <v>410</v>
      </c>
      <c r="G407" s="66">
        <v>107</v>
      </c>
      <c r="H407" s="33"/>
      <c r="I407" s="64">
        <f>Таблица1[[#This Row],[Заказ]]*Таблица1[[#This Row],[цена продажи ]]</f>
        <v>0</v>
      </c>
      <c r="J407" s="63" t="s">
        <v>847</v>
      </c>
    </row>
    <row r="408" spans="1:10">
      <c r="A408" s="1">
        <v>397</v>
      </c>
      <c r="C408" s="27" t="s">
        <v>305</v>
      </c>
      <c r="D408" s="26" t="s">
        <v>774</v>
      </c>
      <c r="E408" s="27">
        <v>96</v>
      </c>
      <c r="F408" s="29" t="s">
        <v>410</v>
      </c>
      <c r="G408" s="66">
        <v>107</v>
      </c>
      <c r="H408" s="33"/>
      <c r="I408" s="64">
        <f>Таблица1[[#This Row],[Заказ]]*Таблица1[[#This Row],[цена продажи ]]</f>
        <v>0</v>
      </c>
      <c r="J408" s="63" t="s">
        <v>847</v>
      </c>
    </row>
    <row r="409" spans="1:10">
      <c r="A409" s="1">
        <v>398</v>
      </c>
      <c r="C409" s="27" t="s">
        <v>306</v>
      </c>
      <c r="D409" s="26" t="s">
        <v>775</v>
      </c>
      <c r="E409" s="27">
        <v>96</v>
      </c>
      <c r="F409" s="29" t="s">
        <v>410</v>
      </c>
      <c r="G409" s="66">
        <v>107</v>
      </c>
      <c r="H409" s="33"/>
      <c r="I409" s="64">
        <f>Таблица1[[#This Row],[Заказ]]*Таблица1[[#This Row],[цена продажи ]]</f>
        <v>0</v>
      </c>
      <c r="J409" s="63" t="s">
        <v>847</v>
      </c>
    </row>
    <row r="410" spans="1:10">
      <c r="A410" s="1">
        <v>399</v>
      </c>
      <c r="C410" s="27" t="s">
        <v>307</v>
      </c>
      <c r="D410" s="26" t="s">
        <v>776</v>
      </c>
      <c r="E410" s="27">
        <v>96</v>
      </c>
      <c r="F410" s="29" t="s">
        <v>410</v>
      </c>
      <c r="G410" s="66">
        <v>107</v>
      </c>
      <c r="H410" s="33"/>
      <c r="I410" s="64">
        <f>Таблица1[[#This Row],[Заказ]]*Таблица1[[#This Row],[цена продажи ]]</f>
        <v>0</v>
      </c>
      <c r="J410" s="63" t="s">
        <v>847</v>
      </c>
    </row>
    <row r="411" spans="1:10">
      <c r="A411" s="1">
        <v>400</v>
      </c>
      <c r="C411" s="27" t="s">
        <v>308</v>
      </c>
      <c r="D411" s="26" t="s">
        <v>777</v>
      </c>
      <c r="E411" s="27">
        <v>96</v>
      </c>
      <c r="F411" s="29" t="s">
        <v>410</v>
      </c>
      <c r="G411" s="66">
        <v>107</v>
      </c>
      <c r="H411" s="33"/>
      <c r="I411" s="64">
        <f>Таблица1[[#This Row],[Заказ]]*Таблица1[[#This Row],[цена продажи ]]</f>
        <v>0</v>
      </c>
      <c r="J411" s="63" t="s">
        <v>847</v>
      </c>
    </row>
    <row r="412" spans="1:10">
      <c r="A412" s="1">
        <v>401</v>
      </c>
      <c r="C412" s="27" t="s">
        <v>309</v>
      </c>
      <c r="D412" s="26" t="s">
        <v>778</v>
      </c>
      <c r="E412" s="27">
        <v>96</v>
      </c>
      <c r="F412" s="29" t="s">
        <v>410</v>
      </c>
      <c r="G412" s="66">
        <v>107</v>
      </c>
      <c r="H412" s="33"/>
      <c r="I412" s="64">
        <f>Таблица1[[#This Row],[Заказ]]*Таблица1[[#This Row],[цена продажи ]]</f>
        <v>0</v>
      </c>
      <c r="J412" s="63" t="s">
        <v>847</v>
      </c>
    </row>
    <row r="413" spans="1:10">
      <c r="A413" s="1">
        <v>402</v>
      </c>
      <c r="C413" s="27" t="s">
        <v>310</v>
      </c>
      <c r="D413" s="26" t="s">
        <v>779</v>
      </c>
      <c r="E413" s="27">
        <v>96</v>
      </c>
      <c r="F413" s="29" t="s">
        <v>410</v>
      </c>
      <c r="G413" s="66">
        <v>107</v>
      </c>
      <c r="H413" s="33"/>
      <c r="I413" s="64">
        <f>Таблица1[[#This Row],[Заказ]]*Таблица1[[#This Row],[цена продажи ]]</f>
        <v>0</v>
      </c>
      <c r="J413" s="63" t="s">
        <v>847</v>
      </c>
    </row>
    <row r="414" spans="1:10">
      <c r="A414" s="1">
        <v>403</v>
      </c>
      <c r="C414" s="27" t="s">
        <v>311</v>
      </c>
      <c r="D414" s="26" t="s">
        <v>780</v>
      </c>
      <c r="E414" s="27">
        <v>96</v>
      </c>
      <c r="F414" s="29" t="s">
        <v>410</v>
      </c>
      <c r="G414" s="66">
        <v>107</v>
      </c>
      <c r="H414" s="33"/>
      <c r="I414" s="64">
        <f>Таблица1[[#This Row],[Заказ]]*Таблица1[[#This Row],[цена продажи ]]</f>
        <v>0</v>
      </c>
      <c r="J414" s="63" t="s">
        <v>847</v>
      </c>
    </row>
    <row r="415" spans="1:10">
      <c r="A415" s="1">
        <v>404</v>
      </c>
      <c r="C415" s="27" t="s">
        <v>312</v>
      </c>
      <c r="D415" s="26" t="s">
        <v>781</v>
      </c>
      <c r="E415" s="27">
        <v>96</v>
      </c>
      <c r="F415" s="29" t="s">
        <v>410</v>
      </c>
      <c r="G415" s="66">
        <v>123</v>
      </c>
      <c r="H415" s="33"/>
      <c r="I415" s="64">
        <f>Таблица1[[#This Row],[Заказ]]*Таблица1[[#This Row],[цена продажи ]]</f>
        <v>0</v>
      </c>
      <c r="J415" s="63" t="s">
        <v>847</v>
      </c>
    </row>
    <row r="416" spans="1:10">
      <c r="A416" s="1">
        <v>405</v>
      </c>
      <c r="C416" s="27" t="s">
        <v>313</v>
      </c>
      <c r="D416" s="26" t="s">
        <v>782</v>
      </c>
      <c r="E416" s="27">
        <v>96</v>
      </c>
      <c r="F416" s="29" t="s">
        <v>410</v>
      </c>
      <c r="G416" s="66">
        <v>107</v>
      </c>
      <c r="H416" s="33"/>
      <c r="I416" s="64">
        <f>Таблица1[[#This Row],[Заказ]]*Таблица1[[#This Row],[цена продажи ]]</f>
        <v>0</v>
      </c>
      <c r="J416" s="63" t="s">
        <v>1014</v>
      </c>
    </row>
    <row r="417" spans="1:10">
      <c r="A417" s="1">
        <v>406</v>
      </c>
      <c r="C417" s="27" t="s">
        <v>314</v>
      </c>
      <c r="D417" s="26" t="s">
        <v>783</v>
      </c>
      <c r="E417" s="27">
        <v>96</v>
      </c>
      <c r="F417" s="29" t="s">
        <v>410</v>
      </c>
      <c r="G417" s="66">
        <v>150</v>
      </c>
      <c r="H417" s="33"/>
      <c r="I417" s="64">
        <f>Таблица1[[#This Row],[Заказ]]*Таблица1[[#This Row],[цена продажи ]]</f>
        <v>0</v>
      </c>
      <c r="J417" s="63" t="s">
        <v>1014</v>
      </c>
    </row>
    <row r="418" spans="1:10">
      <c r="A418" s="1">
        <v>407</v>
      </c>
      <c r="C418" s="27" t="s">
        <v>317</v>
      </c>
      <c r="D418" s="26" t="s">
        <v>786</v>
      </c>
      <c r="E418" s="27">
        <v>96</v>
      </c>
      <c r="F418" s="29" t="s">
        <v>410</v>
      </c>
      <c r="G418" s="66">
        <v>150</v>
      </c>
      <c r="H418" s="33"/>
      <c r="I418" s="64">
        <f>Таблица1[[#This Row],[Заказ]]*Таблица1[[#This Row],[цена продажи ]]</f>
        <v>0</v>
      </c>
      <c r="J418" s="63" t="s">
        <v>1014</v>
      </c>
    </row>
    <row r="419" spans="1:10">
      <c r="A419" s="1">
        <v>408</v>
      </c>
      <c r="C419" s="27" t="s">
        <v>315</v>
      </c>
      <c r="D419" s="26" t="s">
        <v>784</v>
      </c>
      <c r="E419" s="27">
        <v>96</v>
      </c>
      <c r="F419" s="29" t="s">
        <v>410</v>
      </c>
      <c r="G419" s="66">
        <v>107</v>
      </c>
      <c r="H419" s="33"/>
      <c r="I419" s="64">
        <f>Таблица1[[#This Row],[Заказ]]*Таблица1[[#This Row],[цена продажи ]]</f>
        <v>0</v>
      </c>
      <c r="J419" s="63" t="s">
        <v>1014</v>
      </c>
    </row>
    <row r="420" spans="1:10">
      <c r="A420" s="1">
        <v>409</v>
      </c>
      <c r="C420" s="27" t="s">
        <v>316</v>
      </c>
      <c r="D420" s="26" t="s">
        <v>785</v>
      </c>
      <c r="E420" s="27">
        <v>96</v>
      </c>
      <c r="F420" s="29" t="s">
        <v>410</v>
      </c>
      <c r="G420" s="66">
        <v>107</v>
      </c>
      <c r="H420" s="33"/>
      <c r="I420" s="64">
        <f>Таблица1[[#This Row],[Заказ]]*Таблица1[[#This Row],[цена продажи ]]</f>
        <v>0</v>
      </c>
      <c r="J420" s="63" t="s">
        <v>1014</v>
      </c>
    </row>
    <row r="421" spans="1:10">
      <c r="A421" s="1">
        <v>410</v>
      </c>
      <c r="C421" s="27" t="s">
        <v>318</v>
      </c>
      <c r="D421" s="26" t="s">
        <v>787</v>
      </c>
      <c r="E421" s="27">
        <v>96</v>
      </c>
      <c r="F421" s="29" t="s">
        <v>410</v>
      </c>
      <c r="G421" s="66">
        <v>107</v>
      </c>
      <c r="H421" s="33"/>
      <c r="I421" s="64">
        <f>Таблица1[[#This Row],[Заказ]]*Таблица1[[#This Row],[цена продажи ]]</f>
        <v>0</v>
      </c>
      <c r="J421" s="63" t="s">
        <v>1014</v>
      </c>
    </row>
    <row r="422" spans="1:10">
      <c r="A422" s="1">
        <v>411</v>
      </c>
      <c r="C422" s="27" t="s">
        <v>913</v>
      </c>
      <c r="D422" s="26" t="s">
        <v>991</v>
      </c>
      <c r="E422" s="27">
        <v>96</v>
      </c>
      <c r="F422" s="29" t="s">
        <v>410</v>
      </c>
      <c r="G422" s="66">
        <v>107</v>
      </c>
      <c r="H422" s="33"/>
      <c r="I422" s="64">
        <f>Таблица1[[#This Row],[Заказ]]*Таблица1[[#This Row],[цена продажи ]]</f>
        <v>0</v>
      </c>
      <c r="J422" s="63" t="s">
        <v>847</v>
      </c>
    </row>
    <row r="423" spans="1:10">
      <c r="A423" s="1">
        <v>412</v>
      </c>
      <c r="C423" s="27" t="s">
        <v>319</v>
      </c>
      <c r="D423" s="26" t="s">
        <v>788</v>
      </c>
      <c r="E423" s="27">
        <v>96</v>
      </c>
      <c r="F423" s="29" t="s">
        <v>410</v>
      </c>
      <c r="G423" s="66">
        <v>123</v>
      </c>
      <c r="H423" s="33"/>
      <c r="I423" s="64">
        <f>Таблица1[[#This Row],[Заказ]]*Таблица1[[#This Row],[цена продажи ]]</f>
        <v>0</v>
      </c>
      <c r="J423" s="63" t="s">
        <v>847</v>
      </c>
    </row>
    <row r="424" spans="1:10">
      <c r="A424" s="1">
        <v>413</v>
      </c>
      <c r="C424" s="27" t="s">
        <v>320</v>
      </c>
      <c r="D424" s="26" t="s">
        <v>789</v>
      </c>
      <c r="E424" s="27">
        <v>96</v>
      </c>
      <c r="F424" s="29" t="s">
        <v>410</v>
      </c>
      <c r="G424" s="66">
        <v>107</v>
      </c>
      <c r="H424" s="33"/>
      <c r="I424" s="64">
        <f>Таблица1[[#This Row],[Заказ]]*Таблица1[[#This Row],[цена продажи ]]</f>
        <v>0</v>
      </c>
      <c r="J424" s="63" t="s">
        <v>1014</v>
      </c>
    </row>
    <row r="425" spans="1:10">
      <c r="A425" s="1">
        <v>414</v>
      </c>
      <c r="C425" s="27" t="s">
        <v>321</v>
      </c>
      <c r="D425" s="26" t="s">
        <v>790</v>
      </c>
      <c r="E425" s="27">
        <v>96</v>
      </c>
      <c r="F425" s="29" t="s">
        <v>410</v>
      </c>
      <c r="G425" s="66">
        <v>107</v>
      </c>
      <c r="H425" s="33"/>
      <c r="I425" s="64">
        <f>Таблица1[[#This Row],[Заказ]]*Таблица1[[#This Row],[цена продажи ]]</f>
        <v>0</v>
      </c>
      <c r="J425" s="63" t="s">
        <v>847</v>
      </c>
    </row>
    <row r="426" spans="1:10">
      <c r="A426" s="1">
        <v>415</v>
      </c>
      <c r="C426" s="27" t="s">
        <v>322</v>
      </c>
      <c r="D426" s="26" t="s">
        <v>791</v>
      </c>
      <c r="E426" s="27">
        <v>96</v>
      </c>
      <c r="F426" s="29" t="s">
        <v>410</v>
      </c>
      <c r="G426" s="66">
        <v>113</v>
      </c>
      <c r="H426" s="33"/>
      <c r="I426" s="64">
        <f>Таблица1[[#This Row],[Заказ]]*Таблица1[[#This Row],[цена продажи ]]</f>
        <v>0</v>
      </c>
      <c r="J426" s="63" t="s">
        <v>1014</v>
      </c>
    </row>
    <row r="427" spans="1:10">
      <c r="A427" s="1">
        <v>416</v>
      </c>
      <c r="C427" s="27" t="s">
        <v>323</v>
      </c>
      <c r="D427" s="26" t="s">
        <v>792</v>
      </c>
      <c r="E427" s="27">
        <v>96</v>
      </c>
      <c r="F427" s="29" t="s">
        <v>410</v>
      </c>
      <c r="G427" s="66">
        <v>113</v>
      </c>
      <c r="H427" s="33"/>
      <c r="I427" s="64">
        <f>Таблица1[[#This Row],[Заказ]]*Таблица1[[#This Row],[цена продажи ]]</f>
        <v>0</v>
      </c>
      <c r="J427" s="63" t="s">
        <v>1014</v>
      </c>
    </row>
    <row r="428" spans="1:10">
      <c r="A428" s="1">
        <v>417</v>
      </c>
      <c r="C428" s="27" t="s">
        <v>324</v>
      </c>
      <c r="D428" s="26" t="s">
        <v>793</v>
      </c>
      <c r="E428" s="27">
        <v>96</v>
      </c>
      <c r="F428" s="29" t="s">
        <v>410</v>
      </c>
      <c r="G428" s="66">
        <v>113</v>
      </c>
      <c r="H428" s="33"/>
      <c r="I428" s="64">
        <f>Таблица1[[#This Row],[Заказ]]*Таблица1[[#This Row],[цена продажи ]]</f>
        <v>0</v>
      </c>
      <c r="J428" s="63" t="s">
        <v>1014</v>
      </c>
    </row>
    <row r="429" spans="1:10">
      <c r="A429" s="1">
        <v>418</v>
      </c>
      <c r="C429" s="27" t="s">
        <v>325</v>
      </c>
      <c r="D429" s="26" t="s">
        <v>794</v>
      </c>
      <c r="E429" s="27">
        <v>96</v>
      </c>
      <c r="F429" s="29" t="s">
        <v>410</v>
      </c>
      <c r="G429" s="66">
        <v>113</v>
      </c>
      <c r="H429" s="33"/>
      <c r="I429" s="64">
        <f>Таблица1[[#This Row],[Заказ]]*Таблица1[[#This Row],[цена продажи ]]</f>
        <v>0</v>
      </c>
      <c r="J429" s="63" t="s">
        <v>1014</v>
      </c>
    </row>
    <row r="430" spans="1:10">
      <c r="A430" s="1">
        <v>419</v>
      </c>
      <c r="C430" s="27" t="s">
        <v>326</v>
      </c>
      <c r="D430" s="26" t="s">
        <v>795</v>
      </c>
      <c r="E430" s="27">
        <v>96</v>
      </c>
      <c r="F430" s="29" t="s">
        <v>410</v>
      </c>
      <c r="G430" s="66">
        <v>113</v>
      </c>
      <c r="H430" s="33"/>
      <c r="I430" s="64">
        <f>Таблица1[[#This Row],[Заказ]]*Таблица1[[#This Row],[цена продажи ]]</f>
        <v>0</v>
      </c>
      <c r="J430" s="63" t="s">
        <v>847</v>
      </c>
    </row>
    <row r="431" spans="1:10">
      <c r="A431" s="1">
        <v>420</v>
      </c>
      <c r="C431" s="27" t="s">
        <v>327</v>
      </c>
      <c r="D431" s="26" t="s">
        <v>796</v>
      </c>
      <c r="E431" s="27">
        <v>96</v>
      </c>
      <c r="F431" s="29" t="s">
        <v>410</v>
      </c>
      <c r="G431" s="66">
        <v>113</v>
      </c>
      <c r="H431" s="33"/>
      <c r="I431" s="64">
        <f>Таблица1[[#This Row],[Заказ]]*Таблица1[[#This Row],[цена продажи ]]</f>
        <v>0</v>
      </c>
      <c r="J431" s="63" t="s">
        <v>847</v>
      </c>
    </row>
    <row r="432" spans="1:10">
      <c r="A432" s="1">
        <v>421</v>
      </c>
      <c r="C432" s="27" t="s">
        <v>328</v>
      </c>
      <c r="D432" s="26" t="s">
        <v>797</v>
      </c>
      <c r="E432" s="27">
        <v>96</v>
      </c>
      <c r="F432" s="29" t="s">
        <v>410</v>
      </c>
      <c r="G432" s="66">
        <v>123</v>
      </c>
      <c r="H432" s="33"/>
      <c r="I432" s="64">
        <f>Таблица1[[#This Row],[Заказ]]*Таблица1[[#This Row],[цена продажи ]]</f>
        <v>0</v>
      </c>
      <c r="J432" s="63" t="s">
        <v>1014</v>
      </c>
    </row>
    <row r="433" spans="1:10">
      <c r="A433" s="1">
        <v>422</v>
      </c>
      <c r="C433" s="27" t="s">
        <v>329</v>
      </c>
      <c r="D433" s="26" t="s">
        <v>798</v>
      </c>
      <c r="E433" s="27">
        <v>96</v>
      </c>
      <c r="F433" s="29" t="s">
        <v>410</v>
      </c>
      <c r="G433" s="66">
        <v>123</v>
      </c>
      <c r="H433" s="33"/>
      <c r="I433" s="64">
        <f>Таблица1[[#This Row],[Заказ]]*Таблица1[[#This Row],[цена продажи ]]</f>
        <v>0</v>
      </c>
      <c r="J433" s="63" t="s">
        <v>847</v>
      </c>
    </row>
    <row r="434" spans="1:10">
      <c r="A434" s="1">
        <v>423</v>
      </c>
      <c r="C434" s="27" t="s">
        <v>330</v>
      </c>
      <c r="D434" s="26" t="s">
        <v>799</v>
      </c>
      <c r="E434" s="27">
        <v>96</v>
      </c>
      <c r="F434" s="29" t="s">
        <v>410</v>
      </c>
      <c r="G434" s="66">
        <v>123</v>
      </c>
      <c r="H434" s="33"/>
      <c r="I434" s="64">
        <f>Таблица1[[#This Row],[Заказ]]*Таблица1[[#This Row],[цена продажи ]]</f>
        <v>0</v>
      </c>
      <c r="J434" s="63" t="s">
        <v>847</v>
      </c>
    </row>
    <row r="435" spans="1:10">
      <c r="A435" s="1">
        <v>424</v>
      </c>
      <c r="C435" s="27" t="s">
        <v>331</v>
      </c>
      <c r="D435" s="26" t="s">
        <v>800</v>
      </c>
      <c r="E435" s="27">
        <v>96</v>
      </c>
      <c r="F435" s="29" t="s">
        <v>410</v>
      </c>
      <c r="G435" s="66">
        <v>123</v>
      </c>
      <c r="H435" s="33"/>
      <c r="I435" s="64">
        <f>Таблица1[[#This Row],[Заказ]]*Таблица1[[#This Row],[цена продажи ]]</f>
        <v>0</v>
      </c>
      <c r="J435" s="63" t="s">
        <v>847</v>
      </c>
    </row>
    <row r="436" spans="1:10">
      <c r="A436" s="1">
        <v>425</v>
      </c>
      <c r="C436" s="27" t="s">
        <v>332</v>
      </c>
      <c r="D436" s="26" t="s">
        <v>801</v>
      </c>
      <c r="E436" s="27">
        <v>96</v>
      </c>
      <c r="F436" s="29" t="s">
        <v>410</v>
      </c>
      <c r="G436" s="66">
        <v>123</v>
      </c>
      <c r="H436" s="33"/>
      <c r="I436" s="64">
        <f>Таблица1[[#This Row],[Заказ]]*Таблица1[[#This Row],[цена продажи ]]</f>
        <v>0</v>
      </c>
      <c r="J436" s="63" t="s">
        <v>847</v>
      </c>
    </row>
    <row r="437" spans="1:10">
      <c r="A437" s="1">
        <v>426</v>
      </c>
      <c r="C437" s="27" t="s">
        <v>802</v>
      </c>
      <c r="D437" s="26" t="s">
        <v>803</v>
      </c>
      <c r="E437" s="27">
        <v>96</v>
      </c>
      <c r="F437" s="29" t="s">
        <v>410</v>
      </c>
      <c r="G437" s="66">
        <v>123</v>
      </c>
      <c r="H437" s="33"/>
      <c r="I437" s="64">
        <f>Таблица1[[#This Row],[Заказ]]*Таблица1[[#This Row],[цена продажи ]]</f>
        <v>0</v>
      </c>
      <c r="J437" s="63" t="s">
        <v>847</v>
      </c>
    </row>
    <row r="438" spans="1:10">
      <c r="A438" s="1">
        <v>427</v>
      </c>
      <c r="C438" s="27" t="s">
        <v>914</v>
      </c>
      <c r="D438" s="26" t="s">
        <v>992</v>
      </c>
      <c r="E438" s="27">
        <v>96</v>
      </c>
      <c r="F438" s="29" t="s">
        <v>410</v>
      </c>
      <c r="G438" s="66">
        <v>123</v>
      </c>
      <c r="H438" s="33"/>
      <c r="I438" s="64">
        <f>Таблица1[[#This Row],[Заказ]]*Таблица1[[#This Row],[цена продажи ]]</f>
        <v>0</v>
      </c>
      <c r="J438" s="63" t="s">
        <v>1014</v>
      </c>
    </row>
    <row r="439" spans="1:10">
      <c r="A439" s="1">
        <v>428</v>
      </c>
      <c r="C439" s="27" t="s">
        <v>915</v>
      </c>
      <c r="D439" s="26" t="s">
        <v>993</v>
      </c>
      <c r="E439" s="27">
        <v>96</v>
      </c>
      <c r="F439" s="29" t="s">
        <v>410</v>
      </c>
      <c r="G439" s="66">
        <v>123</v>
      </c>
      <c r="H439" s="33"/>
      <c r="I439" s="64">
        <f>Таблица1[[#This Row],[Заказ]]*Таблица1[[#This Row],[цена продажи ]]</f>
        <v>0</v>
      </c>
      <c r="J439" s="63" t="s">
        <v>1014</v>
      </c>
    </row>
    <row r="440" spans="1:10">
      <c r="A440" s="1">
        <v>429</v>
      </c>
      <c r="C440" s="27" t="s">
        <v>916</v>
      </c>
      <c r="D440" s="26" t="s">
        <v>994</v>
      </c>
      <c r="E440" s="27">
        <v>96</v>
      </c>
      <c r="F440" s="29" t="s">
        <v>410</v>
      </c>
      <c r="G440" s="66">
        <v>123</v>
      </c>
      <c r="H440" s="33"/>
      <c r="I440" s="64">
        <f>Таблица1[[#This Row],[Заказ]]*Таблица1[[#This Row],[цена продажи ]]</f>
        <v>0</v>
      </c>
      <c r="J440" s="63" t="s">
        <v>1014</v>
      </c>
    </row>
    <row r="441" spans="1:10">
      <c r="A441" s="1">
        <v>430</v>
      </c>
      <c r="C441" s="27" t="s">
        <v>917</v>
      </c>
      <c r="D441" s="26" t="s">
        <v>995</v>
      </c>
      <c r="E441" s="27">
        <v>96</v>
      </c>
      <c r="F441" s="29" t="s">
        <v>410</v>
      </c>
      <c r="G441" s="66">
        <v>123</v>
      </c>
      <c r="H441" s="33"/>
      <c r="I441" s="64">
        <f>Таблица1[[#This Row],[Заказ]]*Таблица1[[#This Row],[цена продажи ]]</f>
        <v>0</v>
      </c>
      <c r="J441" s="63" t="s">
        <v>1014</v>
      </c>
    </row>
    <row r="442" spans="1:10">
      <c r="A442" s="1">
        <v>431</v>
      </c>
      <c r="C442" s="27" t="s">
        <v>333</v>
      </c>
      <c r="D442" s="26" t="s">
        <v>804</v>
      </c>
      <c r="E442" s="27">
        <v>96</v>
      </c>
      <c r="F442" s="29" t="s">
        <v>410</v>
      </c>
      <c r="G442" s="66">
        <v>103</v>
      </c>
      <c r="H442" s="33"/>
      <c r="I442" s="64">
        <f>Таблица1[[#This Row],[Заказ]]*Таблица1[[#This Row],[цена продажи ]]</f>
        <v>0</v>
      </c>
      <c r="J442" s="63" t="s">
        <v>847</v>
      </c>
    </row>
    <row r="443" spans="1:10">
      <c r="A443" s="1">
        <v>432</v>
      </c>
      <c r="C443" s="27" t="s">
        <v>334</v>
      </c>
      <c r="D443" s="26" t="s">
        <v>805</v>
      </c>
      <c r="E443" s="27">
        <v>96</v>
      </c>
      <c r="F443" s="29" t="s">
        <v>410</v>
      </c>
      <c r="G443" s="66">
        <v>107</v>
      </c>
      <c r="H443" s="33"/>
      <c r="I443" s="64">
        <f>Таблица1[[#This Row],[Заказ]]*Таблица1[[#This Row],[цена продажи ]]</f>
        <v>0</v>
      </c>
      <c r="J443" s="63" t="s">
        <v>847</v>
      </c>
    </row>
    <row r="444" spans="1:10">
      <c r="A444" s="1">
        <v>433</v>
      </c>
      <c r="C444" s="27" t="s">
        <v>335</v>
      </c>
      <c r="D444" s="26" t="s">
        <v>806</v>
      </c>
      <c r="E444" s="27">
        <v>96</v>
      </c>
      <c r="F444" s="29" t="s">
        <v>410</v>
      </c>
      <c r="G444" s="66">
        <v>107</v>
      </c>
      <c r="H444" s="33"/>
      <c r="I444" s="64">
        <f>Таблица1[[#This Row],[Заказ]]*Таблица1[[#This Row],[цена продажи ]]</f>
        <v>0</v>
      </c>
      <c r="J444" s="63" t="s">
        <v>847</v>
      </c>
    </row>
    <row r="445" spans="1:10">
      <c r="A445" s="1">
        <v>434</v>
      </c>
      <c r="C445" s="27" t="s">
        <v>336</v>
      </c>
      <c r="D445" s="26" t="s">
        <v>807</v>
      </c>
      <c r="E445" s="27">
        <v>96</v>
      </c>
      <c r="F445" s="29" t="s">
        <v>410</v>
      </c>
      <c r="G445" s="66">
        <v>107</v>
      </c>
      <c r="H445" s="33"/>
      <c r="I445" s="64">
        <f>Таблица1[[#This Row],[Заказ]]*Таблица1[[#This Row],[цена продажи ]]</f>
        <v>0</v>
      </c>
      <c r="J445" s="63" t="s">
        <v>1014</v>
      </c>
    </row>
    <row r="446" spans="1:10">
      <c r="A446" s="1">
        <v>435</v>
      </c>
      <c r="C446" s="27" t="s">
        <v>337</v>
      </c>
      <c r="D446" s="26" t="s">
        <v>808</v>
      </c>
      <c r="E446" s="27">
        <v>96</v>
      </c>
      <c r="F446" s="29" t="s">
        <v>410</v>
      </c>
      <c r="G446" s="66">
        <v>107</v>
      </c>
      <c r="H446" s="33"/>
      <c r="I446" s="64">
        <f>Таблица1[[#This Row],[Заказ]]*Таблица1[[#This Row],[цена продажи ]]</f>
        <v>0</v>
      </c>
      <c r="J446" s="63" t="s">
        <v>847</v>
      </c>
    </row>
    <row r="447" spans="1:10">
      <c r="A447" s="1">
        <v>436</v>
      </c>
      <c r="C447" s="27" t="s">
        <v>338</v>
      </c>
      <c r="D447" s="26" t="s">
        <v>809</v>
      </c>
      <c r="E447" s="27">
        <v>96</v>
      </c>
      <c r="F447" s="29" t="s">
        <v>410</v>
      </c>
      <c r="G447" s="66">
        <v>107</v>
      </c>
      <c r="H447" s="33"/>
      <c r="I447" s="64">
        <f>Таблица1[[#This Row],[Заказ]]*Таблица1[[#This Row],[цена продажи ]]</f>
        <v>0</v>
      </c>
      <c r="J447" s="63" t="s">
        <v>1014</v>
      </c>
    </row>
    <row r="448" spans="1:10">
      <c r="A448" s="1">
        <v>437</v>
      </c>
      <c r="C448" s="27" t="s">
        <v>339</v>
      </c>
      <c r="D448" s="26" t="s">
        <v>810</v>
      </c>
      <c r="E448" s="27">
        <v>96</v>
      </c>
      <c r="F448" s="29" t="s">
        <v>410</v>
      </c>
      <c r="G448" s="66">
        <v>107</v>
      </c>
      <c r="H448" s="33"/>
      <c r="I448" s="64">
        <f>Таблица1[[#This Row],[Заказ]]*Таблица1[[#This Row],[цена продажи ]]</f>
        <v>0</v>
      </c>
      <c r="J448" s="63" t="s">
        <v>847</v>
      </c>
    </row>
    <row r="449" spans="1:10">
      <c r="A449" s="1">
        <v>438</v>
      </c>
      <c r="C449" s="27" t="s">
        <v>340</v>
      </c>
      <c r="D449" s="26" t="s">
        <v>811</v>
      </c>
      <c r="E449" s="27">
        <v>96</v>
      </c>
      <c r="F449" s="29" t="s">
        <v>410</v>
      </c>
      <c r="G449" s="66">
        <v>107</v>
      </c>
      <c r="H449" s="33"/>
      <c r="I449" s="64">
        <f>Таблица1[[#This Row],[Заказ]]*Таблица1[[#This Row],[цена продажи ]]</f>
        <v>0</v>
      </c>
      <c r="J449" s="63" t="s">
        <v>1014</v>
      </c>
    </row>
    <row r="450" spans="1:10">
      <c r="A450" s="1">
        <v>439</v>
      </c>
      <c r="C450" s="27" t="s">
        <v>341</v>
      </c>
      <c r="D450" s="26" t="s">
        <v>812</v>
      </c>
      <c r="E450" s="27">
        <v>96</v>
      </c>
      <c r="F450" s="29" t="s">
        <v>410</v>
      </c>
      <c r="G450" s="66">
        <v>107</v>
      </c>
      <c r="H450" s="33"/>
      <c r="I450" s="64">
        <f>Таблица1[[#This Row],[Заказ]]*Таблица1[[#This Row],[цена продажи ]]</f>
        <v>0</v>
      </c>
      <c r="J450" s="63" t="s">
        <v>847</v>
      </c>
    </row>
    <row r="451" spans="1:10">
      <c r="A451" s="1">
        <v>440</v>
      </c>
      <c r="C451" s="27" t="s">
        <v>342</v>
      </c>
      <c r="D451" s="26" t="s">
        <v>813</v>
      </c>
      <c r="E451" s="27">
        <v>96</v>
      </c>
      <c r="F451" s="29" t="s">
        <v>410</v>
      </c>
      <c r="G451" s="66">
        <v>107</v>
      </c>
      <c r="H451" s="33"/>
      <c r="I451" s="64">
        <f>Таблица1[[#This Row],[Заказ]]*Таблица1[[#This Row],[цена продажи ]]</f>
        <v>0</v>
      </c>
      <c r="J451" s="63" t="s">
        <v>847</v>
      </c>
    </row>
    <row r="452" spans="1:10">
      <c r="A452" s="1">
        <v>441</v>
      </c>
      <c r="C452" s="27" t="s">
        <v>343</v>
      </c>
      <c r="D452" s="26" t="s">
        <v>814</v>
      </c>
      <c r="E452" s="27">
        <v>96</v>
      </c>
      <c r="F452" s="29" t="s">
        <v>410</v>
      </c>
      <c r="G452" s="66">
        <v>107</v>
      </c>
      <c r="H452" s="33"/>
      <c r="I452" s="64">
        <f>Таблица1[[#This Row],[Заказ]]*Таблица1[[#This Row],[цена продажи ]]</f>
        <v>0</v>
      </c>
      <c r="J452" s="63" t="s">
        <v>1014</v>
      </c>
    </row>
    <row r="453" spans="1:10">
      <c r="A453" s="1">
        <v>442</v>
      </c>
      <c r="C453" s="27" t="s">
        <v>344</v>
      </c>
      <c r="D453" s="26" t="s">
        <v>815</v>
      </c>
      <c r="E453" s="27">
        <v>96</v>
      </c>
      <c r="F453" s="29" t="s">
        <v>410</v>
      </c>
      <c r="G453" s="66">
        <v>107</v>
      </c>
      <c r="H453" s="33"/>
      <c r="I453" s="64">
        <f>Таблица1[[#This Row],[Заказ]]*Таблица1[[#This Row],[цена продажи ]]</f>
        <v>0</v>
      </c>
      <c r="J453" s="63" t="s">
        <v>1014</v>
      </c>
    </row>
    <row r="454" spans="1:10">
      <c r="A454" s="1">
        <v>443</v>
      </c>
      <c r="C454" s="27" t="s">
        <v>345</v>
      </c>
      <c r="D454" s="26" t="s">
        <v>816</v>
      </c>
      <c r="E454" s="27">
        <v>96</v>
      </c>
      <c r="F454" s="29" t="s">
        <v>410</v>
      </c>
      <c r="G454" s="66">
        <v>107</v>
      </c>
      <c r="H454" s="33"/>
      <c r="I454" s="64">
        <f>Таблица1[[#This Row],[Заказ]]*Таблица1[[#This Row],[цена продажи ]]</f>
        <v>0</v>
      </c>
      <c r="J454" s="63" t="s">
        <v>1014</v>
      </c>
    </row>
    <row r="455" spans="1:10">
      <c r="A455" s="1">
        <v>444</v>
      </c>
      <c r="C455" s="27" t="s">
        <v>918</v>
      </c>
      <c r="D455" s="26" t="s">
        <v>996</v>
      </c>
      <c r="E455" s="27">
        <v>96</v>
      </c>
      <c r="F455" s="29" t="s">
        <v>410</v>
      </c>
      <c r="G455" s="66">
        <v>107</v>
      </c>
      <c r="H455" s="33"/>
      <c r="I455" s="64">
        <f>Таблица1[[#This Row],[Заказ]]*Таблица1[[#This Row],[цена продажи ]]</f>
        <v>0</v>
      </c>
      <c r="J455" s="63" t="s">
        <v>847</v>
      </c>
    </row>
    <row r="456" spans="1:10">
      <c r="A456" s="1">
        <v>445</v>
      </c>
      <c r="C456" s="27" t="s">
        <v>919</v>
      </c>
      <c r="D456" s="26" t="s">
        <v>997</v>
      </c>
      <c r="E456" s="27">
        <v>96</v>
      </c>
      <c r="F456" s="29" t="s">
        <v>410</v>
      </c>
      <c r="G456" s="66">
        <v>138</v>
      </c>
      <c r="H456" s="33"/>
      <c r="I456" s="64">
        <f>Таблица1[[#This Row],[Заказ]]*Таблица1[[#This Row],[цена продажи ]]</f>
        <v>0</v>
      </c>
      <c r="J456" s="63" t="s">
        <v>1013</v>
      </c>
    </row>
    <row r="457" spans="1:10">
      <c r="A457" s="1">
        <v>446</v>
      </c>
      <c r="C457" s="27" t="s">
        <v>920</v>
      </c>
      <c r="D457" s="26" t="s">
        <v>998</v>
      </c>
      <c r="E457" s="27">
        <v>96</v>
      </c>
      <c r="F457" s="29" t="s">
        <v>410</v>
      </c>
      <c r="G457" s="66">
        <v>138</v>
      </c>
      <c r="H457" s="33"/>
      <c r="I457" s="64">
        <f>Таблица1[[#This Row],[Заказ]]*Таблица1[[#This Row],[цена продажи ]]</f>
        <v>0</v>
      </c>
      <c r="J457" s="63" t="s">
        <v>1009</v>
      </c>
    </row>
    <row r="458" spans="1:10">
      <c r="A458" s="1">
        <v>447</v>
      </c>
      <c r="C458" s="27" t="s">
        <v>921</v>
      </c>
      <c r="D458" s="26" t="s">
        <v>999</v>
      </c>
      <c r="E458" s="27">
        <v>96</v>
      </c>
      <c r="F458" s="29" t="s">
        <v>410</v>
      </c>
      <c r="G458" s="66">
        <v>138</v>
      </c>
      <c r="H458" s="33"/>
      <c r="I458" s="64">
        <f>Таблица1[[#This Row],[Заказ]]*Таблица1[[#This Row],[цена продажи ]]</f>
        <v>0</v>
      </c>
      <c r="J458" s="63" t="s">
        <v>1008</v>
      </c>
    </row>
    <row r="459" spans="1:10">
      <c r="A459" s="1">
        <v>448</v>
      </c>
      <c r="C459" s="27" t="s">
        <v>346</v>
      </c>
      <c r="D459" s="26" t="s">
        <v>817</v>
      </c>
      <c r="E459" s="27">
        <v>96</v>
      </c>
      <c r="F459" s="29" t="s">
        <v>410</v>
      </c>
      <c r="G459" s="66">
        <v>123</v>
      </c>
      <c r="H459" s="33"/>
      <c r="I459" s="64">
        <f>Таблица1[[#This Row],[Заказ]]*Таблица1[[#This Row],[цена продажи ]]</f>
        <v>0</v>
      </c>
      <c r="J459" s="63" t="s">
        <v>847</v>
      </c>
    </row>
    <row r="460" spans="1:10">
      <c r="A460" s="1">
        <v>449</v>
      </c>
      <c r="C460" s="27" t="s">
        <v>347</v>
      </c>
      <c r="D460" s="26" t="s">
        <v>818</v>
      </c>
      <c r="E460" s="27">
        <v>96</v>
      </c>
      <c r="F460" s="29" t="s">
        <v>410</v>
      </c>
      <c r="G460" s="66">
        <v>169</v>
      </c>
      <c r="H460" s="33"/>
      <c r="I460" s="64">
        <f>Таблица1[[#This Row],[Заказ]]*Таблица1[[#This Row],[цена продажи ]]</f>
        <v>0</v>
      </c>
      <c r="J460" s="63" t="s">
        <v>847</v>
      </c>
    </row>
    <row r="461" spans="1:10">
      <c r="A461" s="1">
        <v>450</v>
      </c>
      <c r="C461" s="27" t="s">
        <v>348</v>
      </c>
      <c r="D461" s="26" t="s">
        <v>819</v>
      </c>
      <c r="E461" s="27">
        <v>96</v>
      </c>
      <c r="F461" s="29" t="s">
        <v>410</v>
      </c>
      <c r="G461" s="66">
        <v>169</v>
      </c>
      <c r="H461" s="33"/>
      <c r="I461" s="64">
        <f>Таблица1[[#This Row],[Заказ]]*Таблица1[[#This Row],[цена продажи ]]</f>
        <v>0</v>
      </c>
      <c r="J461" s="63" t="s">
        <v>847</v>
      </c>
    </row>
    <row r="462" spans="1:10">
      <c r="A462" s="1">
        <v>451</v>
      </c>
      <c r="C462" s="27" t="s">
        <v>349</v>
      </c>
      <c r="D462" s="26" t="s">
        <v>820</v>
      </c>
      <c r="E462" s="27">
        <v>96</v>
      </c>
      <c r="F462" s="29" t="s">
        <v>410</v>
      </c>
      <c r="G462" s="66">
        <v>123</v>
      </c>
      <c r="H462" s="33"/>
      <c r="I462" s="64">
        <f>Таблица1[[#This Row],[Заказ]]*Таблица1[[#This Row],[цена продажи ]]</f>
        <v>0</v>
      </c>
      <c r="J462" s="63" t="s">
        <v>847</v>
      </c>
    </row>
    <row r="463" spans="1:10">
      <c r="A463" s="1">
        <v>452</v>
      </c>
      <c r="C463" s="27" t="s">
        <v>922</v>
      </c>
      <c r="D463" s="26" t="s">
        <v>1000</v>
      </c>
      <c r="E463" s="27">
        <v>96</v>
      </c>
      <c r="F463" s="29" t="s">
        <v>410</v>
      </c>
      <c r="G463" s="66">
        <v>169</v>
      </c>
      <c r="H463" s="33"/>
      <c r="I463" s="64">
        <f>Таблица1[[#This Row],[Заказ]]*Таблица1[[#This Row],[цена продажи ]]</f>
        <v>0</v>
      </c>
      <c r="J463" s="63" t="s">
        <v>1008</v>
      </c>
    </row>
    <row r="464" spans="1:10">
      <c r="A464" s="1">
        <v>453</v>
      </c>
      <c r="C464" s="27" t="s">
        <v>350</v>
      </c>
      <c r="D464" s="26" t="s">
        <v>821</v>
      </c>
      <c r="E464" s="27">
        <v>96</v>
      </c>
      <c r="F464" s="29" t="s">
        <v>410</v>
      </c>
      <c r="G464" s="66">
        <v>123</v>
      </c>
      <c r="H464" s="33"/>
      <c r="I464" s="64">
        <f>Таблица1[[#This Row],[Заказ]]*Таблица1[[#This Row],[цена продажи ]]</f>
        <v>0</v>
      </c>
      <c r="J464" s="63" t="s">
        <v>847</v>
      </c>
    </row>
    <row r="465" spans="1:10">
      <c r="A465" s="1">
        <v>454</v>
      </c>
      <c r="C465" s="27" t="s">
        <v>351</v>
      </c>
      <c r="D465" s="26" t="s">
        <v>822</v>
      </c>
      <c r="E465" s="27">
        <v>96</v>
      </c>
      <c r="F465" s="29" t="s">
        <v>410</v>
      </c>
      <c r="G465" s="66">
        <v>107</v>
      </c>
      <c r="H465" s="33"/>
      <c r="I465" s="64">
        <f>Таблица1[[#This Row],[Заказ]]*Таблица1[[#This Row],[цена продажи ]]</f>
        <v>0</v>
      </c>
      <c r="J465" s="63" t="s">
        <v>847</v>
      </c>
    </row>
    <row r="466" spans="1:10">
      <c r="A466" s="1">
        <v>455</v>
      </c>
      <c r="C466" s="27" t="s">
        <v>923</v>
      </c>
      <c r="D466" s="26" t="s">
        <v>1001</v>
      </c>
      <c r="E466" s="27">
        <v>96</v>
      </c>
      <c r="F466" s="29" t="s">
        <v>410</v>
      </c>
      <c r="G466" s="66">
        <v>107</v>
      </c>
      <c r="H466" s="33"/>
      <c r="I466" s="64">
        <f>Таблица1[[#This Row],[Заказ]]*Таблица1[[#This Row],[цена продажи ]]</f>
        <v>0</v>
      </c>
      <c r="J466" s="63" t="s">
        <v>1008</v>
      </c>
    </row>
    <row r="467" spans="1:10">
      <c r="A467" s="1">
        <v>456</v>
      </c>
      <c r="C467" s="27" t="s">
        <v>352</v>
      </c>
      <c r="D467" s="26" t="s">
        <v>823</v>
      </c>
      <c r="E467" s="27">
        <v>96</v>
      </c>
      <c r="F467" s="29" t="s">
        <v>410</v>
      </c>
      <c r="G467" s="66">
        <v>107</v>
      </c>
      <c r="H467" s="33"/>
      <c r="I467" s="64">
        <f>Таблица1[[#This Row],[Заказ]]*Таблица1[[#This Row],[цена продажи ]]</f>
        <v>0</v>
      </c>
      <c r="J467" s="63" t="s">
        <v>1014</v>
      </c>
    </row>
    <row r="468" spans="1:10">
      <c r="A468" s="1">
        <v>457</v>
      </c>
      <c r="C468" s="27" t="s">
        <v>353</v>
      </c>
      <c r="D468" s="26" t="s">
        <v>824</v>
      </c>
      <c r="E468" s="27">
        <v>96</v>
      </c>
      <c r="F468" s="29" t="s">
        <v>410</v>
      </c>
      <c r="G468" s="66">
        <v>107</v>
      </c>
      <c r="H468" s="33"/>
      <c r="I468" s="64">
        <f>Таблица1[[#This Row],[Заказ]]*Таблица1[[#This Row],[цена продажи ]]</f>
        <v>0</v>
      </c>
      <c r="J468" s="63" t="s">
        <v>1014</v>
      </c>
    </row>
    <row r="469" spans="1:10">
      <c r="A469" s="1">
        <v>458</v>
      </c>
      <c r="C469" s="27" t="s">
        <v>354</v>
      </c>
      <c r="D469" s="26" t="s">
        <v>825</v>
      </c>
      <c r="E469" s="27">
        <v>96</v>
      </c>
      <c r="F469" s="29" t="s">
        <v>410</v>
      </c>
      <c r="G469" s="66">
        <v>107</v>
      </c>
      <c r="H469" s="33"/>
      <c r="I469" s="64">
        <f>Таблица1[[#This Row],[Заказ]]*Таблица1[[#This Row],[цена продажи ]]</f>
        <v>0</v>
      </c>
      <c r="J469" s="63" t="s">
        <v>847</v>
      </c>
    </row>
    <row r="470" spans="1:10">
      <c r="A470" s="1">
        <v>459</v>
      </c>
      <c r="C470" s="27" t="s">
        <v>355</v>
      </c>
      <c r="D470" s="26" t="s">
        <v>826</v>
      </c>
      <c r="E470" s="27">
        <v>96</v>
      </c>
      <c r="F470" s="29" t="s">
        <v>410</v>
      </c>
      <c r="G470" s="66">
        <v>107</v>
      </c>
      <c r="H470" s="33"/>
      <c r="I470" s="64">
        <f>Таблица1[[#This Row],[Заказ]]*Таблица1[[#This Row],[цена продажи ]]</f>
        <v>0</v>
      </c>
      <c r="J470" s="63" t="s">
        <v>847</v>
      </c>
    </row>
    <row r="471" spans="1:10">
      <c r="A471" s="1">
        <v>460</v>
      </c>
      <c r="C471" s="27" t="s">
        <v>356</v>
      </c>
      <c r="D471" s="26" t="s">
        <v>827</v>
      </c>
      <c r="E471" s="27">
        <v>96</v>
      </c>
      <c r="F471" s="29" t="s">
        <v>410</v>
      </c>
      <c r="G471" s="66">
        <v>107</v>
      </c>
      <c r="H471" s="33"/>
      <c r="I471" s="64">
        <f>Таблица1[[#This Row],[Заказ]]*Таблица1[[#This Row],[цена продажи ]]</f>
        <v>0</v>
      </c>
      <c r="J471" s="63" t="s">
        <v>847</v>
      </c>
    </row>
    <row r="472" spans="1:10">
      <c r="A472" s="1">
        <v>461</v>
      </c>
      <c r="C472" s="27" t="s">
        <v>357</v>
      </c>
      <c r="D472" s="26" t="s">
        <v>828</v>
      </c>
      <c r="E472" s="27">
        <v>96</v>
      </c>
      <c r="F472" s="29" t="s">
        <v>410</v>
      </c>
      <c r="G472" s="66">
        <v>107</v>
      </c>
      <c r="H472" s="33"/>
      <c r="I472" s="64">
        <f>Таблица1[[#This Row],[Заказ]]*Таблица1[[#This Row],[цена продажи ]]</f>
        <v>0</v>
      </c>
      <c r="J472" s="63" t="s">
        <v>1014</v>
      </c>
    </row>
    <row r="473" spans="1:10">
      <c r="A473" s="1">
        <v>462</v>
      </c>
      <c r="C473" s="27" t="s">
        <v>358</v>
      </c>
      <c r="D473" s="26" t="s">
        <v>829</v>
      </c>
      <c r="E473" s="27">
        <v>96</v>
      </c>
      <c r="F473" s="29" t="s">
        <v>410</v>
      </c>
      <c r="G473" s="66">
        <v>107</v>
      </c>
      <c r="H473" s="33"/>
      <c r="I473" s="64">
        <f>Таблица1[[#This Row],[Заказ]]*Таблица1[[#This Row],[цена продажи ]]</f>
        <v>0</v>
      </c>
      <c r="J473" s="63" t="s">
        <v>847</v>
      </c>
    </row>
    <row r="474" spans="1:10">
      <c r="A474" s="1">
        <v>463</v>
      </c>
      <c r="C474" s="27" t="s">
        <v>359</v>
      </c>
      <c r="D474" s="26" t="s">
        <v>830</v>
      </c>
      <c r="E474" s="27">
        <v>96</v>
      </c>
      <c r="F474" s="29" t="s">
        <v>410</v>
      </c>
      <c r="G474" s="66">
        <v>107</v>
      </c>
      <c r="H474" s="33"/>
      <c r="I474" s="64">
        <f>Таблица1[[#This Row],[Заказ]]*Таблица1[[#This Row],[цена продажи ]]</f>
        <v>0</v>
      </c>
      <c r="J474" s="63" t="s">
        <v>847</v>
      </c>
    </row>
    <row r="475" spans="1:10">
      <c r="A475" s="1">
        <v>464</v>
      </c>
      <c r="C475" s="27" t="s">
        <v>360</v>
      </c>
      <c r="D475" s="26" t="s">
        <v>831</v>
      </c>
      <c r="E475" s="27">
        <v>96</v>
      </c>
      <c r="F475" s="29" t="s">
        <v>410</v>
      </c>
      <c r="G475" s="66">
        <v>107</v>
      </c>
      <c r="H475" s="33"/>
      <c r="I475" s="64">
        <f>Таблица1[[#This Row],[Заказ]]*Таблица1[[#This Row],[цена продажи ]]</f>
        <v>0</v>
      </c>
      <c r="J475" s="63" t="s">
        <v>847</v>
      </c>
    </row>
    <row r="476" spans="1:10">
      <c r="A476" s="1">
        <v>465</v>
      </c>
      <c r="C476" s="27" t="s">
        <v>361</v>
      </c>
      <c r="D476" s="26" t="s">
        <v>832</v>
      </c>
      <c r="E476" s="27">
        <v>96</v>
      </c>
      <c r="F476" s="29" t="s">
        <v>410</v>
      </c>
      <c r="G476" s="66">
        <v>123</v>
      </c>
      <c r="H476" s="33"/>
      <c r="I476" s="64">
        <f>Таблица1[[#This Row],[Заказ]]*Таблица1[[#This Row],[цена продажи ]]</f>
        <v>0</v>
      </c>
      <c r="J476" s="63" t="s">
        <v>1014</v>
      </c>
    </row>
    <row r="478" spans="1:10">
      <c r="C478" s="30" t="s">
        <v>838</v>
      </c>
    </row>
    <row r="479" spans="1:10">
      <c r="C479" s="30" t="s">
        <v>833</v>
      </c>
    </row>
    <row r="480" spans="1:10">
      <c r="C480" s="30" t="s">
        <v>834</v>
      </c>
    </row>
    <row r="481" spans="3:3">
      <c r="C481" s="30" t="s">
        <v>835</v>
      </c>
    </row>
  </sheetData>
  <phoneticPr fontId="7" type="noConversion"/>
  <conditionalFormatting sqref="D3:D4 D6:D10 D12:D1048576">
    <cfRule type="duplicateValues" dxfId="17" priority="13"/>
  </conditionalFormatting>
  <conditionalFormatting sqref="H10:I10">
    <cfRule type="duplicateValues" dxfId="16" priority="7" stopIfTrue="1"/>
  </conditionalFormatting>
  <conditionalFormatting sqref="C11:J11">
    <cfRule type="duplicateValues" dxfId="15" priority="6" stopIfTrue="1"/>
  </conditionalFormatting>
  <conditionalFormatting sqref="H3">
    <cfRule type="containsText" dxfId="14" priority="3" operator="containsText" text="нет">
      <formula>NOT(ISERROR(SEARCH("нет",H3)))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C12:C476">
    <cfRule type="duplicateValues" dxfId="13" priority="19"/>
  </conditionalFormatting>
  <conditionalFormatting sqref="D12:D476">
    <cfRule type="duplicateValues" dxfId="12" priority="20"/>
  </conditionalFormatting>
  <dataValidations count="1">
    <dataValidation type="list" allowBlank="1" showInputMessage="1" showErrorMessage="1" sqref="H3" xr:uid="{00000000-0002-0000-0000-000000000000}">
      <formula1>"да,нет"</formula1>
    </dataValidation>
  </dataValidations>
  <hyperlinks>
    <hyperlink ref="D2" location="'Условия работы'!A1" display="ВНИМАНИЕ! Ознакомьтесь с условиями работы, изложенными на листе2" xr:uid="{00000000-0004-0000-0000-000000000000}"/>
    <hyperlink ref="D8" r:id="rId1" display="www.p-uspeh.ru" xr:uid="{00000000-0004-0000-0000-000001000000}"/>
    <hyperlink ref="H2" location="'Условия работы'!A1" display="'Условия работы'!A1" xr:uid="{00000000-0004-0000-0000-000002000000}"/>
  </hyperlinks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E53"/>
  <sheetViews>
    <sheetView topLeftCell="A49" workbookViewId="0">
      <selection activeCell="B43" sqref="B43"/>
    </sheetView>
  </sheetViews>
  <sheetFormatPr defaultRowHeight="13.2"/>
  <cols>
    <col min="1" max="1" width="3.44140625" customWidth="1"/>
    <col min="2" max="2" width="130.5546875" customWidth="1"/>
    <col min="4" max="4" width="1.6640625" customWidth="1"/>
    <col min="5" max="5" width="48.33203125" customWidth="1"/>
    <col min="256" max="256" width="3.44140625" customWidth="1"/>
    <col min="257" max="257" width="116" customWidth="1"/>
    <col min="260" max="260" width="1.6640625" customWidth="1"/>
    <col min="261" max="261" width="48.33203125" customWidth="1"/>
    <col min="512" max="512" width="3.44140625" customWidth="1"/>
    <col min="513" max="513" width="116" customWidth="1"/>
    <col min="516" max="516" width="1.6640625" customWidth="1"/>
    <col min="517" max="517" width="48.33203125" customWidth="1"/>
    <col min="768" max="768" width="3.44140625" customWidth="1"/>
    <col min="769" max="769" width="116" customWidth="1"/>
    <col min="772" max="772" width="1.6640625" customWidth="1"/>
    <col min="773" max="773" width="48.33203125" customWidth="1"/>
    <col min="1024" max="1024" width="3.44140625" customWidth="1"/>
    <col min="1025" max="1025" width="116" customWidth="1"/>
    <col min="1028" max="1028" width="1.6640625" customWidth="1"/>
    <col min="1029" max="1029" width="48.33203125" customWidth="1"/>
    <col min="1280" max="1280" width="3.44140625" customWidth="1"/>
    <col min="1281" max="1281" width="116" customWidth="1"/>
    <col min="1284" max="1284" width="1.6640625" customWidth="1"/>
    <col min="1285" max="1285" width="48.33203125" customWidth="1"/>
    <col min="1536" max="1536" width="3.44140625" customWidth="1"/>
    <col min="1537" max="1537" width="116" customWidth="1"/>
    <col min="1540" max="1540" width="1.6640625" customWidth="1"/>
    <col min="1541" max="1541" width="48.33203125" customWidth="1"/>
    <col min="1792" max="1792" width="3.44140625" customWidth="1"/>
    <col min="1793" max="1793" width="116" customWidth="1"/>
    <col min="1796" max="1796" width="1.6640625" customWidth="1"/>
    <col min="1797" max="1797" width="48.33203125" customWidth="1"/>
    <col min="2048" max="2048" width="3.44140625" customWidth="1"/>
    <col min="2049" max="2049" width="116" customWidth="1"/>
    <col min="2052" max="2052" width="1.6640625" customWidth="1"/>
    <col min="2053" max="2053" width="48.33203125" customWidth="1"/>
    <col min="2304" max="2304" width="3.44140625" customWidth="1"/>
    <col min="2305" max="2305" width="116" customWidth="1"/>
    <col min="2308" max="2308" width="1.6640625" customWidth="1"/>
    <col min="2309" max="2309" width="48.33203125" customWidth="1"/>
    <col min="2560" max="2560" width="3.44140625" customWidth="1"/>
    <col min="2561" max="2561" width="116" customWidth="1"/>
    <col min="2564" max="2564" width="1.6640625" customWidth="1"/>
    <col min="2565" max="2565" width="48.33203125" customWidth="1"/>
    <col min="2816" max="2816" width="3.44140625" customWidth="1"/>
    <col min="2817" max="2817" width="116" customWidth="1"/>
    <col min="2820" max="2820" width="1.6640625" customWidth="1"/>
    <col min="2821" max="2821" width="48.33203125" customWidth="1"/>
    <col min="3072" max="3072" width="3.44140625" customWidth="1"/>
    <col min="3073" max="3073" width="116" customWidth="1"/>
    <col min="3076" max="3076" width="1.6640625" customWidth="1"/>
    <col min="3077" max="3077" width="48.33203125" customWidth="1"/>
    <col min="3328" max="3328" width="3.44140625" customWidth="1"/>
    <col min="3329" max="3329" width="116" customWidth="1"/>
    <col min="3332" max="3332" width="1.6640625" customWidth="1"/>
    <col min="3333" max="3333" width="48.33203125" customWidth="1"/>
    <col min="3584" max="3584" width="3.44140625" customWidth="1"/>
    <col min="3585" max="3585" width="116" customWidth="1"/>
    <col min="3588" max="3588" width="1.6640625" customWidth="1"/>
    <col min="3589" max="3589" width="48.33203125" customWidth="1"/>
    <col min="3840" max="3840" width="3.44140625" customWidth="1"/>
    <col min="3841" max="3841" width="116" customWidth="1"/>
    <col min="3844" max="3844" width="1.6640625" customWidth="1"/>
    <col min="3845" max="3845" width="48.33203125" customWidth="1"/>
    <col min="4096" max="4096" width="3.44140625" customWidth="1"/>
    <col min="4097" max="4097" width="116" customWidth="1"/>
    <col min="4100" max="4100" width="1.6640625" customWidth="1"/>
    <col min="4101" max="4101" width="48.33203125" customWidth="1"/>
    <col min="4352" max="4352" width="3.44140625" customWidth="1"/>
    <col min="4353" max="4353" width="116" customWidth="1"/>
    <col min="4356" max="4356" width="1.6640625" customWidth="1"/>
    <col min="4357" max="4357" width="48.33203125" customWidth="1"/>
    <col min="4608" max="4608" width="3.44140625" customWidth="1"/>
    <col min="4609" max="4609" width="116" customWidth="1"/>
    <col min="4612" max="4612" width="1.6640625" customWidth="1"/>
    <col min="4613" max="4613" width="48.33203125" customWidth="1"/>
    <col min="4864" max="4864" width="3.44140625" customWidth="1"/>
    <col min="4865" max="4865" width="116" customWidth="1"/>
    <col min="4868" max="4868" width="1.6640625" customWidth="1"/>
    <col min="4869" max="4869" width="48.33203125" customWidth="1"/>
    <col min="5120" max="5120" width="3.44140625" customWidth="1"/>
    <col min="5121" max="5121" width="116" customWidth="1"/>
    <col min="5124" max="5124" width="1.6640625" customWidth="1"/>
    <col min="5125" max="5125" width="48.33203125" customWidth="1"/>
    <col min="5376" max="5376" width="3.44140625" customWidth="1"/>
    <col min="5377" max="5377" width="116" customWidth="1"/>
    <col min="5380" max="5380" width="1.6640625" customWidth="1"/>
    <col min="5381" max="5381" width="48.33203125" customWidth="1"/>
    <col min="5632" max="5632" width="3.44140625" customWidth="1"/>
    <col min="5633" max="5633" width="116" customWidth="1"/>
    <col min="5636" max="5636" width="1.6640625" customWidth="1"/>
    <col min="5637" max="5637" width="48.33203125" customWidth="1"/>
    <col min="5888" max="5888" width="3.44140625" customWidth="1"/>
    <col min="5889" max="5889" width="116" customWidth="1"/>
    <col min="5892" max="5892" width="1.6640625" customWidth="1"/>
    <col min="5893" max="5893" width="48.33203125" customWidth="1"/>
    <col min="6144" max="6144" width="3.44140625" customWidth="1"/>
    <col min="6145" max="6145" width="116" customWidth="1"/>
    <col min="6148" max="6148" width="1.6640625" customWidth="1"/>
    <col min="6149" max="6149" width="48.33203125" customWidth="1"/>
    <col min="6400" max="6400" width="3.44140625" customWidth="1"/>
    <col min="6401" max="6401" width="116" customWidth="1"/>
    <col min="6404" max="6404" width="1.6640625" customWidth="1"/>
    <col min="6405" max="6405" width="48.33203125" customWidth="1"/>
    <col min="6656" max="6656" width="3.44140625" customWidth="1"/>
    <col min="6657" max="6657" width="116" customWidth="1"/>
    <col min="6660" max="6660" width="1.6640625" customWidth="1"/>
    <col min="6661" max="6661" width="48.33203125" customWidth="1"/>
    <col min="6912" max="6912" width="3.44140625" customWidth="1"/>
    <col min="6913" max="6913" width="116" customWidth="1"/>
    <col min="6916" max="6916" width="1.6640625" customWidth="1"/>
    <col min="6917" max="6917" width="48.33203125" customWidth="1"/>
    <col min="7168" max="7168" width="3.44140625" customWidth="1"/>
    <col min="7169" max="7169" width="116" customWidth="1"/>
    <col min="7172" max="7172" width="1.6640625" customWidth="1"/>
    <col min="7173" max="7173" width="48.33203125" customWidth="1"/>
    <col min="7424" max="7424" width="3.44140625" customWidth="1"/>
    <col min="7425" max="7425" width="116" customWidth="1"/>
    <col min="7428" max="7428" width="1.6640625" customWidth="1"/>
    <col min="7429" max="7429" width="48.33203125" customWidth="1"/>
    <col min="7680" max="7680" width="3.44140625" customWidth="1"/>
    <col min="7681" max="7681" width="116" customWidth="1"/>
    <col min="7684" max="7684" width="1.6640625" customWidth="1"/>
    <col min="7685" max="7685" width="48.33203125" customWidth="1"/>
    <col min="7936" max="7936" width="3.44140625" customWidth="1"/>
    <col min="7937" max="7937" width="116" customWidth="1"/>
    <col min="7940" max="7940" width="1.6640625" customWidth="1"/>
    <col min="7941" max="7941" width="48.33203125" customWidth="1"/>
    <col min="8192" max="8192" width="3.44140625" customWidth="1"/>
    <col min="8193" max="8193" width="116" customWidth="1"/>
    <col min="8196" max="8196" width="1.6640625" customWidth="1"/>
    <col min="8197" max="8197" width="48.33203125" customWidth="1"/>
    <col min="8448" max="8448" width="3.44140625" customWidth="1"/>
    <col min="8449" max="8449" width="116" customWidth="1"/>
    <col min="8452" max="8452" width="1.6640625" customWidth="1"/>
    <col min="8453" max="8453" width="48.33203125" customWidth="1"/>
    <col min="8704" max="8704" width="3.44140625" customWidth="1"/>
    <col min="8705" max="8705" width="116" customWidth="1"/>
    <col min="8708" max="8708" width="1.6640625" customWidth="1"/>
    <col min="8709" max="8709" width="48.33203125" customWidth="1"/>
    <col min="8960" max="8960" width="3.44140625" customWidth="1"/>
    <col min="8961" max="8961" width="116" customWidth="1"/>
    <col min="8964" max="8964" width="1.6640625" customWidth="1"/>
    <col min="8965" max="8965" width="48.33203125" customWidth="1"/>
    <col min="9216" max="9216" width="3.44140625" customWidth="1"/>
    <col min="9217" max="9217" width="116" customWidth="1"/>
    <col min="9220" max="9220" width="1.6640625" customWidth="1"/>
    <col min="9221" max="9221" width="48.33203125" customWidth="1"/>
    <col min="9472" max="9472" width="3.44140625" customWidth="1"/>
    <col min="9473" max="9473" width="116" customWidth="1"/>
    <col min="9476" max="9476" width="1.6640625" customWidth="1"/>
    <col min="9477" max="9477" width="48.33203125" customWidth="1"/>
    <col min="9728" max="9728" width="3.44140625" customWidth="1"/>
    <col min="9729" max="9729" width="116" customWidth="1"/>
    <col min="9732" max="9732" width="1.6640625" customWidth="1"/>
    <col min="9733" max="9733" width="48.33203125" customWidth="1"/>
    <col min="9984" max="9984" width="3.44140625" customWidth="1"/>
    <col min="9985" max="9985" width="116" customWidth="1"/>
    <col min="9988" max="9988" width="1.6640625" customWidth="1"/>
    <col min="9989" max="9989" width="48.33203125" customWidth="1"/>
    <col min="10240" max="10240" width="3.44140625" customWidth="1"/>
    <col min="10241" max="10241" width="116" customWidth="1"/>
    <col min="10244" max="10244" width="1.6640625" customWidth="1"/>
    <col min="10245" max="10245" width="48.33203125" customWidth="1"/>
    <col min="10496" max="10496" width="3.44140625" customWidth="1"/>
    <col min="10497" max="10497" width="116" customWidth="1"/>
    <col min="10500" max="10500" width="1.6640625" customWidth="1"/>
    <col min="10501" max="10501" width="48.33203125" customWidth="1"/>
    <col min="10752" max="10752" width="3.44140625" customWidth="1"/>
    <col min="10753" max="10753" width="116" customWidth="1"/>
    <col min="10756" max="10756" width="1.6640625" customWidth="1"/>
    <col min="10757" max="10757" width="48.33203125" customWidth="1"/>
    <col min="11008" max="11008" width="3.44140625" customWidth="1"/>
    <col min="11009" max="11009" width="116" customWidth="1"/>
    <col min="11012" max="11012" width="1.6640625" customWidth="1"/>
    <col min="11013" max="11013" width="48.33203125" customWidth="1"/>
    <col min="11264" max="11264" width="3.44140625" customWidth="1"/>
    <col min="11265" max="11265" width="116" customWidth="1"/>
    <col min="11268" max="11268" width="1.6640625" customWidth="1"/>
    <col min="11269" max="11269" width="48.33203125" customWidth="1"/>
    <col min="11520" max="11520" width="3.44140625" customWidth="1"/>
    <col min="11521" max="11521" width="116" customWidth="1"/>
    <col min="11524" max="11524" width="1.6640625" customWidth="1"/>
    <col min="11525" max="11525" width="48.33203125" customWidth="1"/>
    <col min="11776" max="11776" width="3.44140625" customWidth="1"/>
    <col min="11777" max="11777" width="116" customWidth="1"/>
    <col min="11780" max="11780" width="1.6640625" customWidth="1"/>
    <col min="11781" max="11781" width="48.33203125" customWidth="1"/>
    <col min="12032" max="12032" width="3.44140625" customWidth="1"/>
    <col min="12033" max="12033" width="116" customWidth="1"/>
    <col min="12036" max="12036" width="1.6640625" customWidth="1"/>
    <col min="12037" max="12037" width="48.33203125" customWidth="1"/>
    <col min="12288" max="12288" width="3.44140625" customWidth="1"/>
    <col min="12289" max="12289" width="116" customWidth="1"/>
    <col min="12292" max="12292" width="1.6640625" customWidth="1"/>
    <col min="12293" max="12293" width="48.33203125" customWidth="1"/>
    <col min="12544" max="12544" width="3.44140625" customWidth="1"/>
    <col min="12545" max="12545" width="116" customWidth="1"/>
    <col min="12548" max="12548" width="1.6640625" customWidth="1"/>
    <col min="12549" max="12549" width="48.33203125" customWidth="1"/>
    <col min="12800" max="12800" width="3.44140625" customWidth="1"/>
    <col min="12801" max="12801" width="116" customWidth="1"/>
    <col min="12804" max="12804" width="1.6640625" customWidth="1"/>
    <col min="12805" max="12805" width="48.33203125" customWidth="1"/>
    <col min="13056" max="13056" width="3.44140625" customWidth="1"/>
    <col min="13057" max="13057" width="116" customWidth="1"/>
    <col min="13060" max="13060" width="1.6640625" customWidth="1"/>
    <col min="13061" max="13061" width="48.33203125" customWidth="1"/>
    <col min="13312" max="13312" width="3.44140625" customWidth="1"/>
    <col min="13313" max="13313" width="116" customWidth="1"/>
    <col min="13316" max="13316" width="1.6640625" customWidth="1"/>
    <col min="13317" max="13317" width="48.33203125" customWidth="1"/>
    <col min="13568" max="13568" width="3.44140625" customWidth="1"/>
    <col min="13569" max="13569" width="116" customWidth="1"/>
    <col min="13572" max="13572" width="1.6640625" customWidth="1"/>
    <col min="13573" max="13573" width="48.33203125" customWidth="1"/>
    <col min="13824" max="13824" width="3.44140625" customWidth="1"/>
    <col min="13825" max="13825" width="116" customWidth="1"/>
    <col min="13828" max="13828" width="1.6640625" customWidth="1"/>
    <col min="13829" max="13829" width="48.33203125" customWidth="1"/>
    <col min="14080" max="14080" width="3.44140625" customWidth="1"/>
    <col min="14081" max="14081" width="116" customWidth="1"/>
    <col min="14084" max="14084" width="1.6640625" customWidth="1"/>
    <col min="14085" max="14085" width="48.33203125" customWidth="1"/>
    <col min="14336" max="14336" width="3.44140625" customWidth="1"/>
    <col min="14337" max="14337" width="116" customWidth="1"/>
    <col min="14340" max="14340" width="1.6640625" customWidth="1"/>
    <col min="14341" max="14341" width="48.33203125" customWidth="1"/>
    <col min="14592" max="14592" width="3.44140625" customWidth="1"/>
    <col min="14593" max="14593" width="116" customWidth="1"/>
    <col min="14596" max="14596" width="1.6640625" customWidth="1"/>
    <col min="14597" max="14597" width="48.33203125" customWidth="1"/>
    <col min="14848" max="14848" width="3.44140625" customWidth="1"/>
    <col min="14849" max="14849" width="116" customWidth="1"/>
    <col min="14852" max="14852" width="1.6640625" customWidth="1"/>
    <col min="14853" max="14853" width="48.33203125" customWidth="1"/>
    <col min="15104" max="15104" width="3.44140625" customWidth="1"/>
    <col min="15105" max="15105" width="116" customWidth="1"/>
    <col min="15108" max="15108" width="1.6640625" customWidth="1"/>
    <col min="15109" max="15109" width="48.33203125" customWidth="1"/>
    <col min="15360" max="15360" width="3.44140625" customWidth="1"/>
    <col min="15361" max="15361" width="116" customWidth="1"/>
    <col min="15364" max="15364" width="1.6640625" customWidth="1"/>
    <col min="15365" max="15365" width="48.33203125" customWidth="1"/>
    <col min="15616" max="15616" width="3.44140625" customWidth="1"/>
    <col min="15617" max="15617" width="116" customWidth="1"/>
    <col min="15620" max="15620" width="1.6640625" customWidth="1"/>
    <col min="15621" max="15621" width="48.33203125" customWidth="1"/>
    <col min="15872" max="15872" width="3.44140625" customWidth="1"/>
    <col min="15873" max="15873" width="116" customWidth="1"/>
    <col min="15876" max="15876" width="1.6640625" customWidth="1"/>
    <col min="15877" max="15877" width="48.33203125" customWidth="1"/>
    <col min="16128" max="16128" width="3.44140625" customWidth="1"/>
    <col min="16129" max="16129" width="116" customWidth="1"/>
    <col min="16132" max="16132" width="1.6640625" customWidth="1"/>
    <col min="16133" max="16133" width="48.33203125" customWidth="1"/>
  </cols>
  <sheetData>
    <row r="2" spans="2:5" ht="18" thickBot="1">
      <c r="B2" s="39" t="s">
        <v>367</v>
      </c>
    </row>
    <row r="3" spans="2:5" ht="15">
      <c r="B3" s="40" t="s">
        <v>368</v>
      </c>
      <c r="E3" s="41"/>
    </row>
    <row r="4" spans="2:5" ht="13.8">
      <c r="B4" s="42" t="s">
        <v>369</v>
      </c>
    </row>
    <row r="5" spans="2:5" ht="18.75" customHeight="1" thickBot="1">
      <c r="B5" s="43" t="s">
        <v>370</v>
      </c>
    </row>
    <row r="6" spans="2:5" ht="14.4" thickBot="1">
      <c r="B6" s="40" t="s">
        <v>371</v>
      </c>
    </row>
    <row r="7" spans="2:5" ht="41.4">
      <c r="B7" s="44" t="s">
        <v>372</v>
      </c>
    </row>
    <row r="8" spans="2:5" ht="13.8">
      <c r="B8" s="45" t="s">
        <v>373</v>
      </c>
    </row>
    <row r="9" spans="2:5" ht="27.6">
      <c r="B9" s="46" t="s">
        <v>374</v>
      </c>
    </row>
    <row r="10" spans="2:5" ht="28.2" thickBot="1">
      <c r="B10" s="47" t="s">
        <v>375</v>
      </c>
    </row>
    <row r="11" spans="2:5" ht="13.8">
      <c r="B11" s="48" t="s">
        <v>376</v>
      </c>
    </row>
    <row r="12" spans="2:5" ht="27.6">
      <c r="B12" s="45" t="s">
        <v>377</v>
      </c>
    </row>
    <row r="13" spans="2:5" ht="14.4" thickBot="1">
      <c r="B13" s="49" t="s">
        <v>839</v>
      </c>
    </row>
    <row r="14" spans="2:5" ht="42" thickBot="1">
      <c r="B14" s="50" t="s">
        <v>378</v>
      </c>
    </row>
    <row r="15" spans="2:5" ht="13.8">
      <c r="B15" s="44" t="s">
        <v>379</v>
      </c>
    </row>
    <row r="16" spans="2:5" ht="14.4" thickBot="1">
      <c r="B16" s="51" t="s">
        <v>380</v>
      </c>
    </row>
    <row r="17" spans="2:2" ht="27.6">
      <c r="B17" s="52" t="s">
        <v>381</v>
      </c>
    </row>
    <row r="18" spans="2:2" ht="27.6">
      <c r="B18" s="45" t="s">
        <v>382</v>
      </c>
    </row>
    <row r="19" spans="2:2" ht="28.2" thickBot="1">
      <c r="B19" s="45" t="s">
        <v>383</v>
      </c>
    </row>
    <row r="20" spans="2:2" ht="13.8">
      <c r="B20" s="44" t="s">
        <v>384</v>
      </c>
    </row>
    <row r="21" spans="2:2" ht="42" thickBot="1">
      <c r="B21" s="49" t="s">
        <v>385</v>
      </c>
    </row>
    <row r="22" spans="2:2" ht="55.8" thickBot="1">
      <c r="B22" s="49" t="s">
        <v>840</v>
      </c>
    </row>
    <row r="23" spans="2:2" ht="18" thickBot="1">
      <c r="B23" s="53" t="s">
        <v>386</v>
      </c>
    </row>
    <row r="24" spans="2:2" ht="13.8">
      <c r="B24" s="44" t="s">
        <v>387</v>
      </c>
    </row>
    <row r="25" spans="2:2" ht="13.8">
      <c r="B25" s="45" t="s">
        <v>388</v>
      </c>
    </row>
    <row r="26" spans="2:2" ht="13.8">
      <c r="B26" s="45" t="s">
        <v>389</v>
      </c>
    </row>
    <row r="27" spans="2:2" ht="42" thickBot="1">
      <c r="B27" s="49" t="s">
        <v>390</v>
      </c>
    </row>
    <row r="28" spans="2:2" ht="27.6">
      <c r="B28" s="5" t="s">
        <v>391</v>
      </c>
    </row>
    <row r="29" spans="2:2" ht="27.6">
      <c r="B29" s="48" t="s">
        <v>392</v>
      </c>
    </row>
    <row r="30" spans="2:2" ht="13.8">
      <c r="B30" s="45" t="s">
        <v>393</v>
      </c>
    </row>
    <row r="31" spans="2:2" ht="13.8">
      <c r="B31" s="45" t="s">
        <v>394</v>
      </c>
    </row>
    <row r="32" spans="2:2" ht="13.8">
      <c r="B32" s="45" t="s">
        <v>395</v>
      </c>
    </row>
    <row r="33" spans="2:2" ht="55.8" thickBot="1">
      <c r="B33" s="54" t="s">
        <v>396</v>
      </c>
    </row>
    <row r="34" spans="2:2" ht="18" thickBot="1">
      <c r="B34" s="53" t="s">
        <v>397</v>
      </c>
    </row>
    <row r="35" spans="2:2" ht="41.4">
      <c r="B35" s="44" t="s">
        <v>398</v>
      </c>
    </row>
    <row r="36" spans="2:2" ht="14.4" thickBot="1">
      <c r="B36" s="49" t="s">
        <v>399</v>
      </c>
    </row>
    <row r="37" spans="2:2" ht="13.8">
      <c r="B37" s="44" t="s">
        <v>400</v>
      </c>
    </row>
    <row r="38" spans="2:2" ht="27.6">
      <c r="B38" s="45" t="s">
        <v>841</v>
      </c>
    </row>
    <row r="39" spans="2:2" ht="41.4">
      <c r="B39" s="45" t="s">
        <v>401</v>
      </c>
    </row>
    <row r="40" spans="2:2" ht="55.2">
      <c r="B40" s="45" t="s">
        <v>842</v>
      </c>
    </row>
    <row r="41" spans="2:2" ht="13.8">
      <c r="B41" s="45" t="s">
        <v>402</v>
      </c>
    </row>
    <row r="42" spans="2:2" ht="14.4" thickBot="1">
      <c r="B42" s="55" t="s">
        <v>403</v>
      </c>
    </row>
    <row r="43" spans="2:2" ht="69">
      <c r="B43" s="56" t="s">
        <v>843</v>
      </c>
    </row>
    <row r="44" spans="2:2" ht="111" thickBot="1">
      <c r="B44" s="55" t="s">
        <v>844</v>
      </c>
    </row>
    <row r="45" spans="2:2" ht="41.4">
      <c r="B45" s="44" t="s">
        <v>845</v>
      </c>
    </row>
    <row r="46" spans="2:2" ht="27.6">
      <c r="B46" s="45" t="s">
        <v>846</v>
      </c>
    </row>
    <row r="47" spans="2:2" ht="27.6">
      <c r="B47" s="57" t="s">
        <v>404</v>
      </c>
    </row>
    <row r="48" spans="2:2" ht="28.2" thickBot="1">
      <c r="B48" s="49" t="s">
        <v>405</v>
      </c>
    </row>
    <row r="49" spans="2:2" ht="14.25" customHeight="1"/>
    <row r="50" spans="2:2" ht="23.4">
      <c r="B50" s="58" t="s">
        <v>406</v>
      </c>
    </row>
    <row r="51" spans="2:2" ht="140.4">
      <c r="B51" s="59" t="s">
        <v>407</v>
      </c>
    </row>
    <row r="52" spans="2:2" ht="46.8">
      <c r="B52" s="59" t="s">
        <v>408</v>
      </c>
    </row>
    <row r="53" spans="2:2" ht="46.8">
      <c r="B53" s="59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условия работы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olf</dc:creator>
  <cp:lastModifiedBy>Елена Иванова</cp:lastModifiedBy>
  <cp:lastPrinted>2018-02-07T16:50:34Z</cp:lastPrinted>
  <dcterms:created xsi:type="dcterms:W3CDTF">2016-04-01T10:27:04Z</dcterms:created>
  <dcterms:modified xsi:type="dcterms:W3CDTF">2024-04-12T14:52:26Z</dcterms:modified>
</cp:coreProperties>
</file>